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xWindow="0" yWindow="0" windowWidth="20430" windowHeight="12990" tabRatio="798"/>
  </bookViews>
  <sheets>
    <sheet name="в течение 3 дней " sheetId="3" r:id="rId1"/>
  </sheets>
  <definedNames>
    <definedName name="_xlnm.Print_Area" localSheetId="0">'в течение 3 дней '!$A$1:$L$102</definedName>
  </definedNames>
  <calcPr calcId="162913"/>
</workbook>
</file>

<file path=xl/calcChain.xml><?xml version="1.0" encoding="utf-8"?>
<calcChain xmlns="http://schemas.openxmlformats.org/spreadsheetml/2006/main">
  <c r="I32" i="3" l="1"/>
  <c r="J32" i="3" s="1"/>
  <c r="L32" i="3" s="1"/>
  <c r="I31" i="3"/>
  <c r="J31" i="3" s="1"/>
  <c r="L31" i="3" s="1"/>
  <c r="I27" i="3"/>
  <c r="I29" i="3"/>
  <c r="J29" i="3" s="1"/>
  <c r="L29" i="3" s="1"/>
  <c r="L20" i="3" l="1"/>
  <c r="I21" i="3"/>
  <c r="J21" i="3" s="1"/>
  <c r="L21" i="3" s="1"/>
  <c r="I22" i="3"/>
  <c r="J22" i="3" s="1"/>
  <c r="L22" i="3" s="1"/>
  <c r="I23" i="3"/>
  <c r="J23" i="3" s="1"/>
  <c r="L23" i="3" s="1"/>
  <c r="I24" i="3"/>
  <c r="J24" i="3" s="1"/>
  <c r="L24" i="3" s="1"/>
  <c r="J26" i="3"/>
  <c r="L26" i="3" s="1"/>
  <c r="J27" i="3"/>
  <c r="L27" i="3" s="1"/>
</calcChain>
</file>

<file path=xl/sharedStrings.xml><?xml version="1.0" encoding="utf-8"?>
<sst xmlns="http://schemas.openxmlformats.org/spreadsheetml/2006/main" count="258" uniqueCount="139">
  <si>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</si>
  <si>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</si>
  <si>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</si>
  <si>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</si>
  <si>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</si>
  <si>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</si>
  <si>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</si>
  <si>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</si>
  <si>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</si>
  <si>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</si>
  <si>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</si>
  <si>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</si>
  <si>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</si>
  <si>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</si>
  <si>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</si>
  <si>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</si>
  <si>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</si>
  <si>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</si>
  <si>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</si>
  <si>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</si>
  <si>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</si>
  <si>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</si>
  <si>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</si>
  <si>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</si>
  <si>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</si>
  <si>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</si>
  <si>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</si>
  <si>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</si>
  <si>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</si>
  <si>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</si>
  <si>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</si>
  <si>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</si>
  <si>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</si>
  <si>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</si>
  <si>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</si>
  <si>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</si>
  <si>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</si>
  <si>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</si>
  <si>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</si>
  <si>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</si>
  <si>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</si>
  <si>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</si>
  <si>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форма 4.2</t>
  </si>
  <si>
    <t>РТП-25</t>
  </si>
  <si>
    <t>-</t>
  </si>
  <si>
    <t>КТП 903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</si>
  <si>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</si>
  <si>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</si>
  <si>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</si>
  <si>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</si>
  <si>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</si>
  <si>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</si>
  <si>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РП-10 кВ</t>
  </si>
  <si>
    <t>ТП "Техноком"</t>
  </si>
  <si>
    <t>ТП "Энерготехцентр"</t>
  </si>
  <si>
    <t>ЗТП "Котельная", п. Кипелово</t>
  </si>
  <si>
    <t>КТП "Ферма", д. Снасудово</t>
  </si>
  <si>
    <t>КТП "Коттеджи", п. Лесково"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</si>
  <si>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</si>
  <si>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</si>
  <si>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</si>
  <si>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</si>
  <si>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КТП "Кондратьево",п. Новое</t>
  </si>
  <si>
    <t>КТП 925</t>
  </si>
  <si>
    <t>ТП 628</t>
  </si>
  <si>
    <t>КТП-852</t>
  </si>
  <si>
    <t>ЗТП "ПМК-1", п. Сосновка</t>
  </si>
  <si>
    <t>КТП-540</t>
  </si>
  <si>
    <t>ЗТП "МЖК", п. Сосновка</t>
  </si>
  <si>
    <t>ЗТП "Котельная", п. Сосновка</t>
  </si>
  <si>
    <t>ЗТП "Детский сад", п. Сосновка</t>
  </si>
  <si>
    <t>ЗТП "Школа", п. Сосновка</t>
  </si>
  <si>
    <t>ЗТП "Очистные", п. Сосновка</t>
  </si>
  <si>
    <t>КТП" Учебный комбинат", п. Сосновка</t>
  </si>
  <si>
    <t>ЗТП-12, п. Ермаково</t>
  </si>
  <si>
    <t>ЗТП-8, п. Ермаково</t>
  </si>
  <si>
    <t>ЗТП "Коттеджи" , п. Можайское</t>
  </si>
  <si>
    <t>ТП-876</t>
  </si>
  <si>
    <t>1*400</t>
  </si>
  <si>
    <t>1*250</t>
  </si>
  <si>
    <t>1*160</t>
  </si>
  <si>
    <t>1*40</t>
  </si>
  <si>
    <t>1*630</t>
  </si>
  <si>
    <t>1х315+1х160</t>
  </si>
  <si>
    <t>ТП "Надеево-1", п. Надеево</t>
  </si>
  <si>
    <t>ТП "Надеево-2", п. Надеево</t>
  </si>
  <si>
    <t>КТП "Поселок", п. Надеево</t>
  </si>
  <si>
    <t>КТП "Дворы",п. Надеево</t>
  </si>
  <si>
    <t>ЗТП 4 "Котельная" , п. Надеево</t>
  </si>
  <si>
    <t>ЗТП 3 "КОС", п. Надеево</t>
  </si>
  <si>
    <t>ТП "Михалево-2 , п. Надеево</t>
  </si>
  <si>
    <t>ТП" Михалево-3", п. Надеево</t>
  </si>
  <si>
    <t>ЗТП 7 "КОС", п. Надеево</t>
  </si>
  <si>
    <t>ЗТП 1 "Репродукция", п. Надеево</t>
  </si>
  <si>
    <t>ЗТП 2 "Откорм", п. Надеево</t>
  </si>
  <si>
    <t>ЗТП 8 "Племферма", п. Надеево</t>
  </si>
  <si>
    <t>КТП "Стройцех", п. Надеево</t>
  </si>
  <si>
    <t>ЗТП 6 "Водоподъем", п. Надеево</t>
  </si>
  <si>
    <t>КТП "Склад", п. Надеево</t>
  </si>
  <si>
    <t>ТП "Хлорелла", п. Надеево</t>
  </si>
  <si>
    <t>2х400</t>
  </si>
  <si>
    <t>1х250</t>
  </si>
  <si>
    <t>2х630</t>
  </si>
  <si>
    <t>1х160</t>
  </si>
  <si>
    <t>2х160</t>
  </si>
  <si>
    <t>2х250</t>
  </si>
  <si>
    <t>КТП-63 кВА д. Сергеево</t>
  </si>
  <si>
    <t>1х63</t>
  </si>
  <si>
    <t>ТП-8, п. Грибково</t>
  </si>
  <si>
    <t>1х25</t>
  </si>
  <si>
    <t>КТП "Скважины",п. Можайское</t>
  </si>
  <si>
    <t>КТП-1024</t>
  </si>
  <si>
    <t>КТП-299</t>
  </si>
  <si>
    <t>ТП-868</t>
  </si>
  <si>
    <t>ТП-893</t>
  </si>
  <si>
    <t>ТП-998</t>
  </si>
  <si>
    <t>2х1000</t>
  </si>
  <si>
    <t>1х400</t>
  </si>
  <si>
    <t>КТП "Авторемзавод1",     г. Грязовец</t>
  </si>
  <si>
    <t>КТП "Авторемзавод2",     г. Грязовец</t>
  </si>
  <si>
    <t>1х630</t>
  </si>
  <si>
    <t>ЗТП-34, п. Непотягово</t>
  </si>
  <si>
    <t>ЗТП-35, п. Непотягово</t>
  </si>
  <si>
    <t>ЗТП "Торговый центр", п.Непотягово</t>
  </si>
  <si>
    <t>КТП "Хозпостройки", п. Непотягово</t>
  </si>
  <si>
    <t>КТП "АВМ", п. Непотягово</t>
  </si>
  <si>
    <t>КТП "АЗС", п. Непотягово</t>
  </si>
  <si>
    <t>1х30</t>
  </si>
  <si>
    <t>КТП-870</t>
  </si>
  <si>
    <t>КТП-299 д. Тепенькино</t>
  </si>
  <si>
    <t>Пост. Пр-ва от 21.01.2004 № 24, п. 19 г) 6-7 аб.</t>
  </si>
  <si>
    <t>КТП "С/о Фетинино", п. Фетинино</t>
  </si>
  <si>
    <t>КТП "Кирпичный завод №3",     г. Грязовец</t>
  </si>
  <si>
    <t>КТП "Токарево1", д. Токарево</t>
  </si>
  <si>
    <t>ЗТП-9, п. Ермаково</t>
  </si>
  <si>
    <t>ЗТП-16, п. Ермаково</t>
  </si>
  <si>
    <t>1х100</t>
  </si>
  <si>
    <t>3 квартал 2021 года</t>
  </si>
  <si>
    <t>КТП-714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</si>
</sst>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Normal="100" workbookViewId="0">
      <selection activeCell="F10" sqref="F10:H10"/>
    </sheetView>
  </sheetViews>
  <sheetFormatPr defaultRowHeight="12.75" x14ac:dyDescent="0.2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5703125" customWidth="1"/>
    <col min="12" max="12" width="13.85546875" customWidth="1"/>
  </cols>
  <sheetData>
    <row r="1" spans="1:12" x14ac:dyDescent="0.2">
      <c r="A1" s="16"/>
      <c r="B1" s="15" t="s">
        <v>48</v>
      </c>
      <c r="C1" s="17"/>
      <c r="D1" s="17"/>
      <c r="E1" s="17"/>
      <c r="F1" s="17"/>
      <c r="G1" s="18"/>
      <c r="H1" s="7"/>
      <c r="J1" s="22"/>
      <c r="K1" s="22"/>
      <c r="L1" s="2" t="s">
        <v>42</v>
      </c>
    </row>
    <row r="2" spans="1:12" ht="12.75" customHeight="1" x14ac:dyDescent="0.2">
      <c r="B2" s="35" t="s">
        <v>1</v>
      </c>
      <c r="C2" s="35"/>
      <c r="D2" s="35"/>
      <c r="E2" s="35"/>
      <c r="F2" s="35"/>
      <c r="G2" s="12" t="s">
        <v>26</v>
      </c>
      <c r="H2" s="8"/>
      <c r="I2" s="34" t="s">
        <v>28</v>
      </c>
      <c r="J2" s="34"/>
      <c r="K2" s="34"/>
      <c r="L2" s="34"/>
    </row>
    <row r="3" spans="1:12" ht="12.75" customHeight="1" x14ac:dyDescent="0.2">
      <c r="B3" s="36" t="s">
        <v>49</v>
      </c>
      <c r="C3" s="37"/>
      <c r="D3" s="37"/>
      <c r="E3" s="37"/>
      <c r="F3" s="37"/>
      <c r="G3" s="37"/>
      <c r="I3" s="33" t="s">
        <v>27</v>
      </c>
      <c r="J3" s="33"/>
      <c r="K3" s="33"/>
      <c r="L3" s="33"/>
    </row>
    <row r="4" spans="1:12" ht="12.75" customHeight="1" x14ac:dyDescent="0.2">
      <c r="B4" s="35" t="s">
        <v>2</v>
      </c>
      <c r="C4" s="35"/>
      <c r="D4" s="35"/>
      <c r="E4" s="35"/>
      <c r="F4" s="35"/>
      <c r="G4" s="8"/>
      <c r="H4" s="8"/>
      <c r="I4" s="33"/>
      <c r="J4" s="33"/>
      <c r="K4" s="33"/>
      <c r="L4" s="33"/>
    </row>
    <row r="5" spans="1:12" x14ac:dyDescent="0.2">
      <c r="B5" s="1"/>
      <c r="C5" s="1"/>
    </row>
    <row r="6" spans="1:12" ht="39.950000000000003" customHeight="1" x14ac:dyDescent="0.2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" customHeight="1" x14ac:dyDescent="0.2">
      <c r="A7" s="3"/>
      <c r="B7" s="3"/>
      <c r="C7" s="3"/>
      <c r="D7" s="3"/>
      <c r="E7" s="3"/>
      <c r="F7" s="3"/>
      <c r="G7" s="3"/>
      <c r="H7" s="3"/>
    </row>
    <row r="8" spans="1:12" ht="12" customHeight="1" x14ac:dyDescent="0.2">
      <c r="A8" s="3"/>
      <c r="B8" s="27" t="s">
        <v>17</v>
      </c>
      <c r="C8" s="26" t="s">
        <v>23</v>
      </c>
      <c r="D8" s="26"/>
      <c r="E8" s="26"/>
      <c r="F8" s="31"/>
      <c r="G8" s="31"/>
      <c r="H8" s="31"/>
      <c r="I8" s="11"/>
    </row>
    <row r="9" spans="1:12" ht="12.75" customHeight="1" x14ac:dyDescent="0.2">
      <c r="A9" s="3"/>
      <c r="B9" s="27"/>
      <c r="C9" s="27" t="s">
        <v>18</v>
      </c>
      <c r="D9" s="27"/>
      <c r="E9" s="27"/>
      <c r="F9" s="28" t="s">
        <v>50</v>
      </c>
      <c r="G9" s="29"/>
      <c r="H9" s="30"/>
      <c r="I9" s="11"/>
    </row>
    <row r="10" spans="1:12" x14ac:dyDescent="0.2">
      <c r="A10" s="3"/>
      <c r="B10" s="27" t="s">
        <v>22</v>
      </c>
      <c r="C10" s="27"/>
      <c r="D10" s="27"/>
      <c r="E10" s="27"/>
      <c r="F10" s="32">
        <v>44473</v>
      </c>
      <c r="G10" s="29"/>
      <c r="H10" s="30"/>
      <c r="I10" s="10"/>
    </row>
    <row r="11" spans="1:12" x14ac:dyDescent="0.2">
      <c r="A11" s="3"/>
      <c r="B11" s="27" t="s">
        <v>3</v>
      </c>
      <c r="C11" s="27"/>
      <c r="D11" s="27"/>
      <c r="E11" s="27"/>
      <c r="F11" s="39" t="s">
        <v>137</v>
      </c>
      <c r="G11" s="29"/>
      <c r="H11" s="30"/>
      <c r="I11" s="10"/>
    </row>
    <row r="12" spans="1:12" x14ac:dyDescent="0.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 x14ac:dyDescent="0.2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 x14ac:dyDescent="0.2">
      <c r="A14" s="4"/>
      <c r="B14" s="4"/>
      <c r="C14" s="4"/>
      <c r="D14" s="4"/>
      <c r="E14" s="4"/>
      <c r="F14" s="4"/>
      <c r="G14" s="4"/>
      <c r="H14" s="4"/>
    </row>
    <row r="15" spans="1:12" ht="27.75" customHeight="1" x14ac:dyDescent="0.2">
      <c r="A15" s="43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7" spans="1:14" ht="177.75" customHeight="1" x14ac:dyDescent="0.2">
      <c r="A17" s="5" t="s">
        <v>0</v>
      </c>
      <c r="B17" s="5" t="s">
        <v>7</v>
      </c>
      <c r="C17" s="5" t="s">
        <v>8</v>
      </c>
      <c r="D17" s="5" t="s">
        <v>9</v>
      </c>
      <c r="E17" s="5" t="s">
        <v>51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 x14ac:dyDescent="0.2">
      <c r="A19" s="45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4" x14ac:dyDescent="0.2">
      <c r="A20" s="13">
        <v>1</v>
      </c>
      <c r="B20" s="13" t="s">
        <v>43</v>
      </c>
      <c r="C20" s="13">
        <v>6</v>
      </c>
      <c r="D20" s="13" t="s">
        <v>44</v>
      </c>
      <c r="E20" s="13">
        <v>2800</v>
      </c>
      <c r="F20" s="13">
        <v>2300</v>
      </c>
      <c r="G20" s="13">
        <v>0</v>
      </c>
      <c r="H20" s="13">
        <v>0</v>
      </c>
      <c r="I20" s="13">
        <v>500</v>
      </c>
      <c r="J20" s="13">
        <v>500</v>
      </c>
      <c r="K20" s="13">
        <v>0</v>
      </c>
      <c r="L20" s="13">
        <f>J20+K20</f>
        <v>500</v>
      </c>
    </row>
    <row r="21" spans="1:14" x14ac:dyDescent="0.2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 x14ac:dyDescent="0.2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430</v>
      </c>
      <c r="G22" s="13">
        <v>0</v>
      </c>
      <c r="H22" s="13">
        <v>0</v>
      </c>
      <c r="I22" s="13">
        <f t="shared" ref="I22:I27" si="0">E22-F22</f>
        <v>200</v>
      </c>
      <c r="J22" s="13">
        <f t="shared" ref="J22:J27" si="1">I22-G22-H22</f>
        <v>200</v>
      </c>
      <c r="K22" s="13">
        <v>0</v>
      </c>
      <c r="L22" s="13">
        <f t="shared" ref="L22:L32" si="2">J22+K22</f>
        <v>200</v>
      </c>
    </row>
    <row r="23" spans="1:14" x14ac:dyDescent="0.2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460</v>
      </c>
      <c r="G23" s="13">
        <v>0</v>
      </c>
      <c r="H23" s="13">
        <v>0</v>
      </c>
      <c r="I23" s="13">
        <f t="shared" si="0"/>
        <v>170</v>
      </c>
      <c r="J23" s="13">
        <f t="shared" si="1"/>
        <v>170</v>
      </c>
      <c r="K23" s="13">
        <v>0</v>
      </c>
      <c r="L23" s="13">
        <f t="shared" si="2"/>
        <v>170</v>
      </c>
    </row>
    <row r="24" spans="1:14" ht="13.5" customHeight="1" x14ac:dyDescent="0.2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 x14ac:dyDescent="0.2">
      <c r="A25" s="13">
        <v>6</v>
      </c>
      <c r="B25" s="21" t="s">
        <v>63</v>
      </c>
      <c r="C25" s="13" t="s">
        <v>40</v>
      </c>
      <c r="D25" s="13" t="s">
        <v>46</v>
      </c>
      <c r="E25" s="13">
        <v>1430</v>
      </c>
      <c r="F25" s="13">
        <v>1100</v>
      </c>
      <c r="G25" s="13">
        <v>0</v>
      </c>
      <c r="H25" s="13">
        <v>0</v>
      </c>
      <c r="I25" s="13">
        <v>330</v>
      </c>
      <c r="J25" s="13">
        <v>330</v>
      </c>
      <c r="K25" s="13">
        <v>0</v>
      </c>
      <c r="L25" s="13">
        <v>330</v>
      </c>
      <c r="N25" s="20"/>
    </row>
    <row r="26" spans="1:14" ht="13.5" customHeight="1" x14ac:dyDescent="0.2">
      <c r="A26" s="13">
        <v>7</v>
      </c>
      <c r="B26" s="21" t="s">
        <v>45</v>
      </c>
      <c r="C26" s="13" t="s">
        <v>40</v>
      </c>
      <c r="D26" s="13" t="s">
        <v>46</v>
      </c>
      <c r="E26" s="13">
        <v>945</v>
      </c>
      <c r="F26" s="13">
        <v>630</v>
      </c>
      <c r="G26" s="13">
        <v>0</v>
      </c>
      <c r="H26" s="13">
        <v>0</v>
      </c>
      <c r="I26" s="13">
        <v>315</v>
      </c>
      <c r="J26" s="13">
        <f t="shared" si="1"/>
        <v>315</v>
      </c>
      <c r="K26" s="13">
        <v>0</v>
      </c>
      <c r="L26" s="13">
        <f t="shared" si="2"/>
        <v>315</v>
      </c>
      <c r="N26" s="20"/>
    </row>
    <row r="27" spans="1:14" ht="13.5" customHeight="1" x14ac:dyDescent="0.2">
      <c r="A27" s="13">
        <v>8</v>
      </c>
      <c r="B27" s="21" t="s">
        <v>64</v>
      </c>
      <c r="C27" s="13" t="s">
        <v>40</v>
      </c>
      <c r="D27" s="13" t="s">
        <v>34</v>
      </c>
      <c r="E27" s="13">
        <v>630</v>
      </c>
      <c r="F27" s="13">
        <v>630</v>
      </c>
      <c r="G27" s="13">
        <v>0</v>
      </c>
      <c r="H27" s="13">
        <v>0</v>
      </c>
      <c r="I27" s="13">
        <f t="shared" si="0"/>
        <v>0</v>
      </c>
      <c r="J27" s="13">
        <f t="shared" si="1"/>
        <v>0</v>
      </c>
      <c r="K27" s="13">
        <v>0</v>
      </c>
      <c r="L27" s="13">
        <f t="shared" si="2"/>
        <v>0</v>
      </c>
      <c r="N27" s="20"/>
    </row>
    <row r="28" spans="1:14" ht="13.5" customHeight="1" x14ac:dyDescent="0.2">
      <c r="A28" s="13">
        <v>9</v>
      </c>
      <c r="B28" s="21" t="s">
        <v>77</v>
      </c>
      <c r="C28" s="13" t="s">
        <v>32</v>
      </c>
      <c r="D28" s="13" t="s">
        <v>78</v>
      </c>
      <c r="E28" s="13">
        <v>300</v>
      </c>
      <c r="F28" s="13">
        <v>250</v>
      </c>
      <c r="G28" s="13">
        <v>0</v>
      </c>
      <c r="H28" s="13">
        <v>0</v>
      </c>
      <c r="I28" s="13">
        <v>25</v>
      </c>
      <c r="J28" s="13">
        <v>25</v>
      </c>
      <c r="K28" s="13">
        <v>0</v>
      </c>
      <c r="L28" s="13">
        <v>25</v>
      </c>
      <c r="N28" s="20"/>
    </row>
    <row r="29" spans="1:14" ht="13.5" customHeight="1" x14ac:dyDescent="0.2">
      <c r="A29" s="13">
        <v>10</v>
      </c>
      <c r="B29" s="19" t="s">
        <v>47</v>
      </c>
      <c r="C29" s="13" t="s">
        <v>32</v>
      </c>
      <c r="D29" s="13" t="s">
        <v>34</v>
      </c>
      <c r="E29" s="13">
        <v>630</v>
      </c>
      <c r="F29" s="13">
        <v>575</v>
      </c>
      <c r="G29" s="13">
        <v>0</v>
      </c>
      <c r="H29" s="13">
        <v>0</v>
      </c>
      <c r="I29" s="13">
        <f t="shared" ref="I29" si="3">E29-F29</f>
        <v>55</v>
      </c>
      <c r="J29" s="13">
        <f t="shared" ref="J29" si="4">I29-G29-H29</f>
        <v>55</v>
      </c>
      <c r="K29" s="13">
        <v>0</v>
      </c>
      <c r="L29" s="13">
        <f t="shared" ref="L29" si="5">J29+K29</f>
        <v>55</v>
      </c>
      <c r="N29" s="20"/>
    </row>
    <row r="30" spans="1:14" ht="13.5" customHeight="1" x14ac:dyDescent="0.2">
      <c r="A30" s="13">
        <v>11</v>
      </c>
      <c r="B30" s="19" t="s">
        <v>52</v>
      </c>
      <c r="C30" s="13">
        <v>10</v>
      </c>
      <c r="D30" s="13" t="s">
        <v>44</v>
      </c>
      <c r="E30" s="13">
        <v>3600</v>
      </c>
      <c r="F30" s="13">
        <v>3500</v>
      </c>
      <c r="G30" s="13">
        <v>0</v>
      </c>
      <c r="H30" s="13">
        <v>0</v>
      </c>
      <c r="I30" s="13">
        <v>100</v>
      </c>
      <c r="J30" s="13">
        <v>100</v>
      </c>
      <c r="K30" s="13">
        <v>0</v>
      </c>
      <c r="L30" s="13">
        <v>100</v>
      </c>
      <c r="N30" s="20"/>
    </row>
    <row r="31" spans="1:14" ht="13.5" customHeight="1" x14ac:dyDescent="0.2">
      <c r="A31" s="13">
        <v>12</v>
      </c>
      <c r="B31" s="19" t="s">
        <v>53</v>
      </c>
      <c r="C31" s="13" t="s">
        <v>40</v>
      </c>
      <c r="D31" s="13" t="s">
        <v>33</v>
      </c>
      <c r="E31" s="13">
        <v>80</v>
      </c>
      <c r="F31" s="13">
        <v>55</v>
      </c>
      <c r="G31" s="13">
        <v>0</v>
      </c>
      <c r="H31" s="13">
        <v>0</v>
      </c>
      <c r="I31" s="13">
        <f>E31-F31</f>
        <v>25</v>
      </c>
      <c r="J31" s="13">
        <f>I31-G31-H31</f>
        <v>25</v>
      </c>
      <c r="K31" s="13">
        <v>0</v>
      </c>
      <c r="L31" s="13">
        <f t="shared" si="2"/>
        <v>25</v>
      </c>
      <c r="N31" s="20"/>
    </row>
    <row r="32" spans="1:14" ht="13.5" customHeight="1" x14ac:dyDescent="0.2">
      <c r="A32" s="13">
        <v>13</v>
      </c>
      <c r="B32" s="19" t="s">
        <v>54</v>
      </c>
      <c r="C32" s="13" t="s">
        <v>40</v>
      </c>
      <c r="D32" s="13" t="s">
        <v>78</v>
      </c>
      <c r="E32" s="13">
        <v>61</v>
      </c>
      <c r="F32" s="13">
        <v>40</v>
      </c>
      <c r="G32" s="13">
        <v>0</v>
      </c>
      <c r="H32" s="13">
        <v>0</v>
      </c>
      <c r="I32" s="13">
        <f>E32-F32</f>
        <v>21</v>
      </c>
      <c r="J32" s="13">
        <f>I32-G32-H32</f>
        <v>21</v>
      </c>
      <c r="K32" s="13">
        <v>0</v>
      </c>
      <c r="L32" s="13">
        <f t="shared" si="2"/>
        <v>21</v>
      </c>
      <c r="N32" s="20"/>
    </row>
    <row r="33" spans="1:14" ht="24" customHeight="1" x14ac:dyDescent="0.2">
      <c r="A33" s="13">
        <v>14</v>
      </c>
      <c r="B33" s="19" t="s">
        <v>55</v>
      </c>
      <c r="C33" s="13" t="s">
        <v>40</v>
      </c>
      <c r="D33" s="13" t="s">
        <v>33</v>
      </c>
      <c r="E33" s="13">
        <v>60</v>
      </c>
      <c r="F33" s="13">
        <v>60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N33" s="20"/>
    </row>
    <row r="34" spans="1:14" ht="24.75" customHeight="1" x14ac:dyDescent="0.2">
      <c r="A34" s="13">
        <v>15</v>
      </c>
      <c r="B34" s="19" t="s">
        <v>56</v>
      </c>
      <c r="C34" s="13" t="s">
        <v>40</v>
      </c>
      <c r="D34" s="13" t="s">
        <v>79</v>
      </c>
      <c r="E34" s="13">
        <v>8</v>
      </c>
      <c r="F34" s="13">
        <v>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N34" s="20"/>
    </row>
    <row r="35" spans="1:14" ht="24.75" customHeight="1" x14ac:dyDescent="0.2">
      <c r="A35" s="13">
        <v>16</v>
      </c>
      <c r="B35" s="19" t="s">
        <v>57</v>
      </c>
      <c r="C35" s="13" t="s">
        <v>40</v>
      </c>
      <c r="D35" s="13" t="s">
        <v>80</v>
      </c>
      <c r="E35" s="13">
        <v>104</v>
      </c>
      <c r="F35" s="13">
        <v>90</v>
      </c>
      <c r="G35" s="13">
        <v>0</v>
      </c>
      <c r="H35" s="13">
        <v>0</v>
      </c>
      <c r="I35" s="13">
        <v>14</v>
      </c>
      <c r="J35" s="13">
        <v>14</v>
      </c>
      <c r="K35" s="13">
        <v>0</v>
      </c>
      <c r="L35" s="13">
        <v>14</v>
      </c>
      <c r="N35" s="20"/>
    </row>
    <row r="36" spans="1:14" ht="22.5" customHeight="1" x14ac:dyDescent="0.2">
      <c r="A36" s="13">
        <v>17</v>
      </c>
      <c r="B36" s="19" t="s">
        <v>58</v>
      </c>
      <c r="C36" s="13" t="s">
        <v>40</v>
      </c>
      <c r="D36" s="13" t="s">
        <v>79</v>
      </c>
      <c r="E36" s="13">
        <v>200</v>
      </c>
      <c r="F36" s="13">
        <v>115</v>
      </c>
      <c r="G36" s="13">
        <v>25</v>
      </c>
      <c r="H36" s="13">
        <v>0</v>
      </c>
      <c r="I36" s="13">
        <v>60</v>
      </c>
      <c r="J36" s="13">
        <v>60</v>
      </c>
      <c r="K36" s="13">
        <v>0</v>
      </c>
      <c r="L36" s="13">
        <v>60</v>
      </c>
      <c r="N36" s="20"/>
    </row>
    <row r="37" spans="1:14" ht="28.5" customHeight="1" x14ac:dyDescent="0.2">
      <c r="A37" s="13">
        <v>18</v>
      </c>
      <c r="B37" s="19" t="s">
        <v>59</v>
      </c>
      <c r="C37" s="13" t="s">
        <v>40</v>
      </c>
      <c r="D37" s="13" t="s">
        <v>33</v>
      </c>
      <c r="E37" s="13">
        <v>340</v>
      </c>
      <c r="F37" s="13">
        <v>250</v>
      </c>
      <c r="G37" s="13">
        <v>0</v>
      </c>
      <c r="H37" s="13">
        <v>0</v>
      </c>
      <c r="I37" s="13">
        <v>90</v>
      </c>
      <c r="J37" s="13">
        <v>90</v>
      </c>
      <c r="K37" s="13">
        <v>0</v>
      </c>
      <c r="L37" s="13">
        <v>90</v>
      </c>
      <c r="N37" s="20"/>
    </row>
    <row r="38" spans="1:14" ht="24" customHeight="1" x14ac:dyDescent="0.2">
      <c r="A38" s="13">
        <v>19</v>
      </c>
      <c r="B38" s="19" t="s">
        <v>60</v>
      </c>
      <c r="C38" s="13" t="s">
        <v>40</v>
      </c>
      <c r="D38" s="13" t="s">
        <v>78</v>
      </c>
      <c r="E38" s="13">
        <v>136</v>
      </c>
      <c r="F38" s="13">
        <v>76</v>
      </c>
      <c r="G38" s="13">
        <v>10</v>
      </c>
      <c r="H38" s="13">
        <v>10</v>
      </c>
      <c r="I38" s="13">
        <v>35</v>
      </c>
      <c r="J38" s="13">
        <v>35</v>
      </c>
      <c r="K38" s="13">
        <v>0</v>
      </c>
      <c r="L38" s="13">
        <v>35</v>
      </c>
      <c r="N38" s="20"/>
    </row>
    <row r="39" spans="1:14" ht="27" customHeight="1" x14ac:dyDescent="0.2">
      <c r="A39" s="13">
        <v>20</v>
      </c>
      <c r="B39" s="19" t="s">
        <v>61</v>
      </c>
      <c r="C39" s="13" t="s">
        <v>40</v>
      </c>
      <c r="D39" s="13" t="s">
        <v>81</v>
      </c>
      <c r="E39" s="13">
        <v>32</v>
      </c>
      <c r="F39" s="13">
        <v>21</v>
      </c>
      <c r="G39" s="13">
        <v>0</v>
      </c>
      <c r="H39" s="13">
        <v>0</v>
      </c>
      <c r="I39" s="13">
        <v>11</v>
      </c>
      <c r="J39" s="13">
        <v>11</v>
      </c>
      <c r="K39" s="13">
        <v>0</v>
      </c>
      <c r="L39" s="13">
        <v>11</v>
      </c>
      <c r="N39" s="20"/>
    </row>
    <row r="40" spans="1:14" ht="24.75" customHeight="1" x14ac:dyDescent="0.2">
      <c r="A40" s="13">
        <v>21</v>
      </c>
      <c r="B40" s="19" t="s">
        <v>62</v>
      </c>
      <c r="C40" s="13" t="s">
        <v>40</v>
      </c>
      <c r="D40" s="13" t="s">
        <v>80</v>
      </c>
      <c r="E40" s="13">
        <v>160</v>
      </c>
      <c r="F40" s="13">
        <v>100</v>
      </c>
      <c r="G40" s="13">
        <v>15</v>
      </c>
      <c r="H40" s="13">
        <v>15</v>
      </c>
      <c r="I40" s="13">
        <v>30</v>
      </c>
      <c r="J40" s="13">
        <v>30</v>
      </c>
      <c r="K40" s="13">
        <v>0</v>
      </c>
      <c r="L40" s="13">
        <v>30</v>
      </c>
      <c r="N40" s="20"/>
    </row>
    <row r="41" spans="1:14" ht="28.5" customHeight="1" x14ac:dyDescent="0.2">
      <c r="A41" s="13">
        <v>22</v>
      </c>
      <c r="B41" s="19" t="s">
        <v>76</v>
      </c>
      <c r="C41" s="13" t="s">
        <v>40</v>
      </c>
      <c r="D41" s="13" t="s">
        <v>78</v>
      </c>
      <c r="E41" s="13">
        <v>230</v>
      </c>
      <c r="F41" s="13">
        <v>160</v>
      </c>
      <c r="G41" s="13">
        <v>0</v>
      </c>
      <c r="H41" s="13">
        <v>0</v>
      </c>
      <c r="I41" s="13">
        <v>55</v>
      </c>
      <c r="J41" s="13">
        <v>55</v>
      </c>
      <c r="K41" s="13">
        <v>0</v>
      </c>
      <c r="L41" s="13">
        <v>55</v>
      </c>
      <c r="N41" s="20"/>
    </row>
    <row r="42" spans="1:14" ht="23.25" customHeight="1" x14ac:dyDescent="0.2">
      <c r="A42" s="13">
        <v>23</v>
      </c>
      <c r="B42" s="19" t="s">
        <v>75</v>
      </c>
      <c r="C42" s="13" t="s">
        <v>40</v>
      </c>
      <c r="D42" s="13" t="s">
        <v>78</v>
      </c>
      <c r="E42" s="13">
        <v>250</v>
      </c>
      <c r="F42" s="13">
        <v>170</v>
      </c>
      <c r="G42" s="13">
        <v>7</v>
      </c>
      <c r="H42" s="13">
        <v>7</v>
      </c>
      <c r="I42" s="13">
        <v>73</v>
      </c>
      <c r="J42" s="13">
        <v>73</v>
      </c>
      <c r="K42" s="13">
        <v>0</v>
      </c>
      <c r="L42" s="13">
        <v>73</v>
      </c>
      <c r="N42" s="20"/>
    </row>
    <row r="43" spans="1:14" ht="22.5" customHeight="1" x14ac:dyDescent="0.2">
      <c r="A43" s="13">
        <v>24</v>
      </c>
      <c r="B43" s="19" t="s">
        <v>74</v>
      </c>
      <c r="C43" s="13" t="s">
        <v>40</v>
      </c>
      <c r="D43" s="13" t="s">
        <v>78</v>
      </c>
      <c r="E43" s="13">
        <v>320</v>
      </c>
      <c r="F43" s="13">
        <v>220</v>
      </c>
      <c r="G43" s="13">
        <v>0</v>
      </c>
      <c r="H43" s="13">
        <v>0</v>
      </c>
      <c r="I43" s="13">
        <v>100</v>
      </c>
      <c r="J43" s="13">
        <v>100</v>
      </c>
      <c r="K43" s="13">
        <v>0</v>
      </c>
      <c r="L43" s="13">
        <v>100</v>
      </c>
      <c r="N43" s="20"/>
    </row>
    <row r="44" spans="1:14" ht="25.5" customHeight="1" x14ac:dyDescent="0.2">
      <c r="A44" s="13">
        <v>25</v>
      </c>
      <c r="B44" s="19" t="s">
        <v>73</v>
      </c>
      <c r="C44" s="13" t="s">
        <v>40</v>
      </c>
      <c r="D44" s="13" t="s">
        <v>79</v>
      </c>
      <c r="E44" s="13">
        <v>180</v>
      </c>
      <c r="F44" s="13">
        <v>130</v>
      </c>
      <c r="G44" s="13">
        <v>0</v>
      </c>
      <c r="H44" s="13">
        <v>0</v>
      </c>
      <c r="I44" s="13">
        <v>50</v>
      </c>
      <c r="J44" s="13">
        <v>50</v>
      </c>
      <c r="K44" s="13">
        <v>0</v>
      </c>
      <c r="L44" s="13">
        <v>50</v>
      </c>
      <c r="N44" s="20"/>
    </row>
    <row r="45" spans="1:14" ht="25.5" x14ac:dyDescent="0.2">
      <c r="A45" s="13">
        <v>26</v>
      </c>
      <c r="B45" s="19" t="s">
        <v>72</v>
      </c>
      <c r="C45" s="13" t="s">
        <v>40</v>
      </c>
      <c r="D45" s="13" t="s">
        <v>78</v>
      </c>
      <c r="E45" s="13">
        <v>295</v>
      </c>
      <c r="F45" s="13">
        <v>220</v>
      </c>
      <c r="G45" s="13">
        <v>7</v>
      </c>
      <c r="H45" s="13">
        <v>7</v>
      </c>
      <c r="I45" s="13">
        <v>68</v>
      </c>
      <c r="J45" s="13">
        <v>68</v>
      </c>
      <c r="K45" s="13">
        <v>0</v>
      </c>
      <c r="L45" s="13">
        <v>68</v>
      </c>
      <c r="N45" s="20"/>
    </row>
    <row r="46" spans="1:14" ht="19.5" customHeight="1" x14ac:dyDescent="0.2">
      <c r="A46" s="13">
        <v>27</v>
      </c>
      <c r="B46" s="19" t="s">
        <v>71</v>
      </c>
      <c r="C46" s="13" t="s">
        <v>40</v>
      </c>
      <c r="D46" s="13" t="s">
        <v>78</v>
      </c>
      <c r="E46" s="13">
        <v>300</v>
      </c>
      <c r="F46" s="13">
        <v>250</v>
      </c>
      <c r="G46" s="13">
        <v>0</v>
      </c>
      <c r="H46" s="13">
        <v>0</v>
      </c>
      <c r="I46" s="13">
        <v>50</v>
      </c>
      <c r="J46" s="13">
        <v>50</v>
      </c>
      <c r="K46" s="13">
        <v>0</v>
      </c>
      <c r="L46" s="13">
        <v>50</v>
      </c>
      <c r="N46" s="20"/>
    </row>
    <row r="47" spans="1:14" ht="26.25" customHeight="1" x14ac:dyDescent="0.2">
      <c r="A47" s="13">
        <v>28</v>
      </c>
      <c r="B47" s="19" t="s">
        <v>70</v>
      </c>
      <c r="C47" s="13" t="s">
        <v>40</v>
      </c>
      <c r="D47" s="13" t="s">
        <v>82</v>
      </c>
      <c r="E47" s="13">
        <v>360</v>
      </c>
      <c r="F47" s="13">
        <v>280</v>
      </c>
      <c r="G47" s="13">
        <v>7</v>
      </c>
      <c r="H47" s="13">
        <v>7</v>
      </c>
      <c r="I47" s="13">
        <v>73</v>
      </c>
      <c r="J47" s="13">
        <v>73</v>
      </c>
      <c r="K47" s="13">
        <v>0</v>
      </c>
      <c r="L47" s="13">
        <v>73</v>
      </c>
      <c r="N47" s="20"/>
    </row>
    <row r="48" spans="1:14" ht="27" customHeight="1" x14ac:dyDescent="0.2">
      <c r="A48" s="13">
        <v>29</v>
      </c>
      <c r="B48" s="19" t="s">
        <v>69</v>
      </c>
      <c r="C48" s="13" t="s">
        <v>40</v>
      </c>
      <c r="D48" s="13" t="s">
        <v>83</v>
      </c>
      <c r="E48" s="13">
        <v>180</v>
      </c>
      <c r="F48" s="13">
        <v>120</v>
      </c>
      <c r="G48" s="13">
        <v>0</v>
      </c>
      <c r="H48" s="13">
        <v>0</v>
      </c>
      <c r="I48" s="13">
        <v>60</v>
      </c>
      <c r="J48" s="13">
        <v>60</v>
      </c>
      <c r="K48" s="13">
        <v>0</v>
      </c>
      <c r="L48" s="13">
        <v>60</v>
      </c>
      <c r="N48" s="20"/>
    </row>
    <row r="49" spans="1:14" ht="19.5" customHeight="1" x14ac:dyDescent="0.2">
      <c r="A49" s="13">
        <v>30</v>
      </c>
      <c r="B49" s="19" t="s">
        <v>68</v>
      </c>
      <c r="C49" s="13" t="s">
        <v>40</v>
      </c>
      <c r="D49" s="13" t="s">
        <v>78</v>
      </c>
      <c r="E49" s="13">
        <v>270</v>
      </c>
      <c r="F49" s="13">
        <v>180</v>
      </c>
      <c r="G49" s="13">
        <v>0</v>
      </c>
      <c r="H49" s="13">
        <v>0</v>
      </c>
      <c r="I49" s="13">
        <v>90</v>
      </c>
      <c r="J49" s="13">
        <v>90</v>
      </c>
      <c r="K49" s="13">
        <v>0</v>
      </c>
      <c r="L49" s="13">
        <v>90</v>
      </c>
      <c r="N49" s="20"/>
    </row>
    <row r="50" spans="1:14" ht="17.25" customHeight="1" x14ac:dyDescent="0.2">
      <c r="A50" s="13">
        <v>31</v>
      </c>
      <c r="B50" s="19" t="s">
        <v>67</v>
      </c>
      <c r="C50" s="13" t="s">
        <v>40</v>
      </c>
      <c r="D50" s="13" t="s">
        <v>79</v>
      </c>
      <c r="E50" s="13">
        <v>150</v>
      </c>
      <c r="F50" s="13">
        <v>90</v>
      </c>
      <c r="G50" s="13">
        <v>0</v>
      </c>
      <c r="H50" s="13">
        <v>0</v>
      </c>
      <c r="I50" s="13">
        <v>60</v>
      </c>
      <c r="J50" s="13">
        <v>60</v>
      </c>
      <c r="K50" s="13">
        <v>0</v>
      </c>
      <c r="L50" s="13">
        <v>60</v>
      </c>
      <c r="N50" s="20"/>
    </row>
    <row r="51" spans="1:14" ht="13.5" hidden="1" customHeight="1" x14ac:dyDescent="0.2">
      <c r="A51" s="13">
        <v>31</v>
      </c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20"/>
    </row>
    <row r="52" spans="1:14" ht="27" customHeight="1" x14ac:dyDescent="0.2">
      <c r="A52" s="13">
        <v>32</v>
      </c>
      <c r="B52" s="19" t="s">
        <v>66</v>
      </c>
      <c r="C52" s="13" t="s">
        <v>40</v>
      </c>
      <c r="D52" s="13" t="s">
        <v>78</v>
      </c>
      <c r="E52" s="13">
        <v>360</v>
      </c>
      <c r="F52" s="13">
        <v>330</v>
      </c>
      <c r="G52" s="13">
        <v>0</v>
      </c>
      <c r="H52" s="13">
        <v>0</v>
      </c>
      <c r="I52" s="13">
        <v>30</v>
      </c>
      <c r="J52" s="13">
        <v>30</v>
      </c>
      <c r="K52" s="13">
        <v>0</v>
      </c>
      <c r="L52" s="13">
        <v>30</v>
      </c>
      <c r="N52" s="20"/>
    </row>
    <row r="53" spans="1:14" ht="18.75" customHeight="1" x14ac:dyDescent="0.2">
      <c r="A53" s="13">
        <v>33</v>
      </c>
      <c r="B53" s="19" t="s">
        <v>65</v>
      </c>
      <c r="C53" s="13" t="s">
        <v>32</v>
      </c>
      <c r="D53" s="13" t="s">
        <v>34</v>
      </c>
      <c r="E53" s="13">
        <v>372.4</v>
      </c>
      <c r="F53" s="13">
        <v>370</v>
      </c>
      <c r="G53" s="13">
        <v>0</v>
      </c>
      <c r="H53" s="13">
        <v>0</v>
      </c>
      <c r="I53" s="13">
        <v>2.4</v>
      </c>
      <c r="J53" s="13">
        <v>2.4</v>
      </c>
      <c r="K53" s="13">
        <v>0</v>
      </c>
      <c r="L53" s="13">
        <v>2.4</v>
      </c>
      <c r="N53" s="20"/>
    </row>
    <row r="54" spans="1:14" ht="24" customHeight="1" x14ac:dyDescent="0.2">
      <c r="A54" s="21">
        <v>34</v>
      </c>
      <c r="B54" s="19" t="s">
        <v>84</v>
      </c>
      <c r="C54" s="13" t="s">
        <v>40</v>
      </c>
      <c r="D54" s="13" t="s">
        <v>100</v>
      </c>
      <c r="E54" s="13">
        <v>400</v>
      </c>
      <c r="F54" s="13">
        <v>340</v>
      </c>
      <c r="G54" s="13">
        <v>0</v>
      </c>
      <c r="H54" s="13">
        <v>0</v>
      </c>
      <c r="I54" s="13">
        <v>60</v>
      </c>
      <c r="J54" s="13">
        <v>60</v>
      </c>
      <c r="K54" s="13">
        <v>0</v>
      </c>
      <c r="L54" s="13">
        <v>60</v>
      </c>
      <c r="N54" s="20"/>
    </row>
    <row r="55" spans="1:14" ht="28.5" customHeight="1" x14ac:dyDescent="0.2">
      <c r="A55" s="21">
        <v>35</v>
      </c>
      <c r="B55" s="19" t="s">
        <v>85</v>
      </c>
      <c r="C55" s="13" t="s">
        <v>40</v>
      </c>
      <c r="D55" s="13" t="s">
        <v>100</v>
      </c>
      <c r="E55" s="13">
        <v>400</v>
      </c>
      <c r="F55" s="13">
        <v>360</v>
      </c>
      <c r="G55" s="13">
        <v>0</v>
      </c>
      <c r="H55" s="13">
        <v>0</v>
      </c>
      <c r="I55" s="13">
        <v>40</v>
      </c>
      <c r="J55" s="13">
        <v>40</v>
      </c>
      <c r="K55" s="13">
        <v>0</v>
      </c>
      <c r="L55" s="13">
        <v>40</v>
      </c>
      <c r="N55" s="20"/>
    </row>
    <row r="56" spans="1:14" ht="24.75" customHeight="1" x14ac:dyDescent="0.2">
      <c r="A56" s="21">
        <v>36</v>
      </c>
      <c r="B56" s="19" t="s">
        <v>86</v>
      </c>
      <c r="C56" s="13" t="s">
        <v>40</v>
      </c>
      <c r="D56" s="13" t="s">
        <v>101</v>
      </c>
      <c r="E56" s="13">
        <v>200</v>
      </c>
      <c r="F56" s="13">
        <v>150</v>
      </c>
      <c r="G56" s="13">
        <v>0</v>
      </c>
      <c r="H56" s="13">
        <v>0</v>
      </c>
      <c r="I56" s="13">
        <v>50</v>
      </c>
      <c r="J56" s="13">
        <v>50</v>
      </c>
      <c r="K56" s="13">
        <v>0</v>
      </c>
      <c r="L56" s="13">
        <v>50</v>
      </c>
      <c r="N56" s="20"/>
    </row>
    <row r="57" spans="1:14" ht="21.75" customHeight="1" x14ac:dyDescent="0.2">
      <c r="A57" s="21">
        <v>37</v>
      </c>
      <c r="B57" s="19" t="s">
        <v>87</v>
      </c>
      <c r="C57" s="13" t="s">
        <v>40</v>
      </c>
      <c r="D57" s="13" t="s">
        <v>101</v>
      </c>
      <c r="E57" s="13">
        <v>230</v>
      </c>
      <c r="F57" s="13">
        <v>170</v>
      </c>
      <c r="G57" s="13">
        <v>0</v>
      </c>
      <c r="H57" s="13">
        <v>0</v>
      </c>
      <c r="I57" s="13">
        <v>60</v>
      </c>
      <c r="J57" s="13">
        <v>60</v>
      </c>
      <c r="K57" s="13">
        <v>0</v>
      </c>
      <c r="L57" s="13">
        <v>60</v>
      </c>
      <c r="N57" s="20"/>
    </row>
    <row r="58" spans="1:14" ht="23.25" customHeight="1" x14ac:dyDescent="0.2">
      <c r="A58" s="21">
        <v>38</v>
      </c>
      <c r="B58" s="19" t="s">
        <v>88</v>
      </c>
      <c r="C58" s="13" t="s">
        <v>40</v>
      </c>
      <c r="D58" s="13" t="s">
        <v>100</v>
      </c>
      <c r="E58" s="13">
        <v>430</v>
      </c>
      <c r="F58" s="13">
        <v>400</v>
      </c>
      <c r="G58" s="13">
        <v>0</v>
      </c>
      <c r="H58" s="13">
        <v>0</v>
      </c>
      <c r="I58" s="13">
        <v>30</v>
      </c>
      <c r="J58" s="13">
        <v>30</v>
      </c>
      <c r="K58" s="13">
        <v>0</v>
      </c>
      <c r="L58" s="13">
        <v>30</v>
      </c>
      <c r="N58" s="20"/>
    </row>
    <row r="59" spans="1:14" ht="20.25" customHeight="1" x14ac:dyDescent="0.2">
      <c r="A59" s="21">
        <v>39</v>
      </c>
      <c r="B59" s="19" t="s">
        <v>89</v>
      </c>
      <c r="C59" s="13" t="s">
        <v>40</v>
      </c>
      <c r="D59" s="13" t="s">
        <v>100</v>
      </c>
      <c r="E59" s="13">
        <v>400</v>
      </c>
      <c r="F59" s="13">
        <v>360</v>
      </c>
      <c r="G59" s="13">
        <v>0</v>
      </c>
      <c r="H59" s="13">
        <v>0</v>
      </c>
      <c r="I59" s="13">
        <v>40</v>
      </c>
      <c r="J59" s="13">
        <v>40</v>
      </c>
      <c r="K59" s="13">
        <v>0</v>
      </c>
      <c r="L59" s="13">
        <v>40</v>
      </c>
      <c r="N59" s="20"/>
    </row>
    <row r="60" spans="1:14" ht="24" customHeight="1" x14ac:dyDescent="0.2">
      <c r="A60" s="21">
        <v>40</v>
      </c>
      <c r="B60" s="19" t="s">
        <v>90</v>
      </c>
      <c r="C60" s="13" t="s">
        <v>40</v>
      </c>
      <c r="D60" s="13" t="s">
        <v>101</v>
      </c>
      <c r="E60" s="13">
        <v>200</v>
      </c>
      <c r="F60" s="13">
        <v>135</v>
      </c>
      <c r="G60" s="13">
        <v>0</v>
      </c>
      <c r="H60" s="13">
        <v>0</v>
      </c>
      <c r="I60" s="13">
        <v>65</v>
      </c>
      <c r="J60" s="13">
        <v>65</v>
      </c>
      <c r="K60" s="13">
        <v>0</v>
      </c>
      <c r="L60" s="13">
        <v>65</v>
      </c>
      <c r="N60" s="20"/>
    </row>
    <row r="61" spans="1:14" ht="22.5" customHeight="1" x14ac:dyDescent="0.2">
      <c r="A61" s="21">
        <v>41</v>
      </c>
      <c r="B61" s="19" t="s">
        <v>91</v>
      </c>
      <c r="C61" s="13" t="s">
        <v>40</v>
      </c>
      <c r="D61" s="13" t="s">
        <v>101</v>
      </c>
      <c r="E61" s="13">
        <v>250</v>
      </c>
      <c r="F61" s="13">
        <v>170</v>
      </c>
      <c r="G61" s="13">
        <v>0</v>
      </c>
      <c r="H61" s="13">
        <v>0</v>
      </c>
      <c r="I61" s="13">
        <v>80</v>
      </c>
      <c r="J61" s="13">
        <v>80</v>
      </c>
      <c r="K61" s="13">
        <v>0</v>
      </c>
      <c r="L61" s="13">
        <v>80</v>
      </c>
      <c r="N61" s="20"/>
    </row>
    <row r="62" spans="1:14" ht="21" customHeight="1" x14ac:dyDescent="0.2">
      <c r="A62" s="21">
        <v>42</v>
      </c>
      <c r="B62" s="19" t="s">
        <v>92</v>
      </c>
      <c r="C62" s="13" t="s">
        <v>40</v>
      </c>
      <c r="D62" s="13" t="s">
        <v>102</v>
      </c>
      <c r="E62" s="13">
        <v>630</v>
      </c>
      <c r="F62" s="13">
        <v>535</v>
      </c>
      <c r="G62" s="13">
        <v>0</v>
      </c>
      <c r="H62" s="13">
        <v>0</v>
      </c>
      <c r="I62" s="13">
        <v>95</v>
      </c>
      <c r="J62" s="13">
        <v>95</v>
      </c>
      <c r="K62" s="13">
        <v>0</v>
      </c>
      <c r="L62" s="13">
        <v>95</v>
      </c>
      <c r="N62" s="20"/>
    </row>
    <row r="63" spans="1:14" ht="27" customHeight="1" x14ac:dyDescent="0.2">
      <c r="A63" s="21">
        <v>43</v>
      </c>
      <c r="B63" s="19" t="s">
        <v>93</v>
      </c>
      <c r="C63" s="13" t="s">
        <v>40</v>
      </c>
      <c r="D63" s="13" t="s">
        <v>102</v>
      </c>
      <c r="E63" s="13">
        <v>630</v>
      </c>
      <c r="F63" s="13">
        <v>550</v>
      </c>
      <c r="G63" s="13">
        <v>0</v>
      </c>
      <c r="H63" s="13">
        <v>0</v>
      </c>
      <c r="I63" s="13">
        <v>80</v>
      </c>
      <c r="J63" s="13">
        <v>80</v>
      </c>
      <c r="K63" s="13">
        <v>0</v>
      </c>
      <c r="L63" s="13">
        <v>80</v>
      </c>
      <c r="N63" s="20"/>
    </row>
    <row r="64" spans="1:14" ht="27" customHeight="1" x14ac:dyDescent="0.2">
      <c r="A64" s="21">
        <v>44</v>
      </c>
      <c r="B64" s="19" t="s">
        <v>94</v>
      </c>
      <c r="C64" s="13" t="s">
        <v>40</v>
      </c>
      <c r="D64" s="13" t="s">
        <v>100</v>
      </c>
      <c r="E64" s="13">
        <v>400</v>
      </c>
      <c r="F64" s="13">
        <v>360</v>
      </c>
      <c r="G64" s="13">
        <v>0</v>
      </c>
      <c r="H64" s="13">
        <v>0</v>
      </c>
      <c r="I64" s="13">
        <v>40</v>
      </c>
      <c r="J64" s="13">
        <v>40</v>
      </c>
      <c r="K64" s="13">
        <v>0</v>
      </c>
      <c r="L64" s="13">
        <v>40</v>
      </c>
      <c r="N64" s="20"/>
    </row>
    <row r="65" spans="1:14" ht="28.5" customHeight="1" x14ac:dyDescent="0.2">
      <c r="A65" s="21">
        <v>45</v>
      </c>
      <c r="B65" s="19" t="s">
        <v>95</v>
      </c>
      <c r="C65" s="13" t="s">
        <v>40</v>
      </c>
      <c r="D65" s="13" t="s">
        <v>100</v>
      </c>
      <c r="E65" s="13">
        <v>400</v>
      </c>
      <c r="F65" s="13">
        <v>350</v>
      </c>
      <c r="G65" s="13">
        <v>0</v>
      </c>
      <c r="H65" s="13">
        <v>0</v>
      </c>
      <c r="I65" s="13">
        <v>50</v>
      </c>
      <c r="J65" s="13">
        <v>50</v>
      </c>
      <c r="K65" s="13">
        <v>0</v>
      </c>
      <c r="L65" s="13">
        <v>50</v>
      </c>
      <c r="N65" s="20"/>
    </row>
    <row r="66" spans="1:14" ht="27" customHeight="1" x14ac:dyDescent="0.2">
      <c r="A66" s="21">
        <v>46</v>
      </c>
      <c r="B66" s="19" t="s">
        <v>96</v>
      </c>
      <c r="C66" s="13" t="s">
        <v>40</v>
      </c>
      <c r="D66" s="13" t="s">
        <v>103</v>
      </c>
      <c r="E66" s="13">
        <v>150</v>
      </c>
      <c r="F66" s="13">
        <v>105</v>
      </c>
      <c r="G66" s="13">
        <v>0</v>
      </c>
      <c r="H66" s="13">
        <v>0</v>
      </c>
      <c r="I66" s="13">
        <v>45</v>
      </c>
      <c r="J66" s="13">
        <v>45</v>
      </c>
      <c r="K66" s="13">
        <v>0</v>
      </c>
      <c r="L66" s="13">
        <v>45</v>
      </c>
      <c r="N66" s="20"/>
    </row>
    <row r="67" spans="1:14" ht="24.75" customHeight="1" x14ac:dyDescent="0.2">
      <c r="A67" s="21">
        <v>47</v>
      </c>
      <c r="B67" s="19" t="s">
        <v>97</v>
      </c>
      <c r="C67" s="13" t="s">
        <v>40</v>
      </c>
      <c r="D67" s="13" t="s">
        <v>104</v>
      </c>
      <c r="E67" s="13">
        <v>150</v>
      </c>
      <c r="F67" s="13">
        <v>110</v>
      </c>
      <c r="G67" s="13">
        <v>0</v>
      </c>
      <c r="H67" s="13">
        <v>0</v>
      </c>
      <c r="I67" s="13">
        <v>40</v>
      </c>
      <c r="J67" s="13">
        <v>40</v>
      </c>
      <c r="K67" s="13">
        <v>0</v>
      </c>
      <c r="L67" s="13">
        <v>40</v>
      </c>
      <c r="N67" s="20"/>
    </row>
    <row r="68" spans="1:14" ht="20.25" customHeight="1" x14ac:dyDescent="0.2">
      <c r="A68" s="21">
        <v>48</v>
      </c>
      <c r="B68" s="19" t="s">
        <v>98</v>
      </c>
      <c r="C68" s="13" t="s">
        <v>40</v>
      </c>
      <c r="D68" s="13" t="s">
        <v>101</v>
      </c>
      <c r="E68" s="13">
        <v>200</v>
      </c>
      <c r="F68" s="13">
        <v>180</v>
      </c>
      <c r="G68" s="13">
        <v>0</v>
      </c>
      <c r="H68" s="13">
        <v>0</v>
      </c>
      <c r="I68" s="13">
        <v>20</v>
      </c>
      <c r="J68" s="13">
        <v>20</v>
      </c>
      <c r="K68" s="13">
        <v>0</v>
      </c>
      <c r="L68" s="13">
        <v>20</v>
      </c>
      <c r="N68" s="20"/>
    </row>
    <row r="69" spans="1:14" ht="24.75" customHeight="1" x14ac:dyDescent="0.2">
      <c r="A69" s="21">
        <v>49</v>
      </c>
      <c r="B69" s="19" t="s">
        <v>99</v>
      </c>
      <c r="C69" s="13" t="s">
        <v>40</v>
      </c>
      <c r="D69" s="13" t="s">
        <v>101</v>
      </c>
      <c r="E69" s="13">
        <v>250</v>
      </c>
      <c r="F69" s="13">
        <v>200</v>
      </c>
      <c r="G69" s="13">
        <v>0</v>
      </c>
      <c r="H69" s="13">
        <v>0</v>
      </c>
      <c r="I69" s="13">
        <v>50</v>
      </c>
      <c r="J69" s="13">
        <v>50</v>
      </c>
      <c r="K69" s="13">
        <v>0</v>
      </c>
      <c r="L69" s="13">
        <v>50</v>
      </c>
      <c r="N69" s="20"/>
    </row>
    <row r="70" spans="1:14" ht="19.5" customHeight="1" x14ac:dyDescent="0.2">
      <c r="A70" s="21">
        <v>50</v>
      </c>
      <c r="B70" s="19" t="s">
        <v>108</v>
      </c>
      <c r="C70" s="13" t="s">
        <v>40</v>
      </c>
      <c r="D70" s="13" t="s">
        <v>105</v>
      </c>
      <c r="E70" s="13">
        <v>200</v>
      </c>
      <c r="F70" s="13">
        <v>170</v>
      </c>
      <c r="G70" s="13">
        <v>0</v>
      </c>
      <c r="H70" s="13">
        <v>0</v>
      </c>
      <c r="I70" s="13">
        <v>15</v>
      </c>
      <c r="J70" s="13">
        <v>15</v>
      </c>
      <c r="K70" s="13">
        <v>0</v>
      </c>
      <c r="L70" s="13">
        <v>15</v>
      </c>
      <c r="N70" s="20"/>
    </row>
    <row r="71" spans="1:14" ht="19.5" customHeight="1" x14ac:dyDescent="0.2">
      <c r="A71" s="13">
        <v>51</v>
      </c>
      <c r="B71" s="19" t="s">
        <v>106</v>
      </c>
      <c r="C71" s="13" t="s">
        <v>40</v>
      </c>
      <c r="D71" s="13" t="s">
        <v>107</v>
      </c>
      <c r="E71" s="13">
        <v>50</v>
      </c>
      <c r="F71" s="13">
        <v>38</v>
      </c>
      <c r="G71" s="13">
        <v>7</v>
      </c>
      <c r="H71" s="13">
        <v>7</v>
      </c>
      <c r="I71" s="13">
        <v>5</v>
      </c>
      <c r="J71" s="13">
        <v>5</v>
      </c>
      <c r="K71" s="13">
        <v>0</v>
      </c>
      <c r="L71" s="13">
        <v>5</v>
      </c>
      <c r="N71" s="20"/>
    </row>
    <row r="72" spans="1:14" ht="24.75" customHeight="1" x14ac:dyDescent="0.2">
      <c r="A72" s="21">
        <v>52</v>
      </c>
      <c r="B72" s="19" t="s">
        <v>110</v>
      </c>
      <c r="C72" s="13" t="s">
        <v>40</v>
      </c>
      <c r="D72" s="13" t="s">
        <v>109</v>
      </c>
      <c r="E72" s="13">
        <v>20</v>
      </c>
      <c r="F72" s="13">
        <v>20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N72" s="20"/>
    </row>
    <row r="73" spans="1:14" ht="19.5" customHeight="1" x14ac:dyDescent="0.2">
      <c r="A73" s="21">
        <v>53</v>
      </c>
      <c r="B73" s="19" t="s">
        <v>111</v>
      </c>
      <c r="C73" s="13" t="s">
        <v>40</v>
      </c>
      <c r="D73" s="13" t="s">
        <v>116</v>
      </c>
      <c r="E73" s="13">
        <v>1000</v>
      </c>
      <c r="F73" s="13">
        <v>970</v>
      </c>
      <c r="G73" s="13">
        <v>0</v>
      </c>
      <c r="H73" s="13">
        <v>0</v>
      </c>
      <c r="I73" s="13">
        <v>30</v>
      </c>
      <c r="J73" s="13">
        <v>30</v>
      </c>
      <c r="K73" s="13">
        <v>0</v>
      </c>
      <c r="L73" s="13">
        <v>30</v>
      </c>
      <c r="N73" s="20"/>
    </row>
    <row r="74" spans="1:14" ht="19.5" customHeight="1" x14ac:dyDescent="0.2">
      <c r="A74" s="21">
        <v>54</v>
      </c>
      <c r="B74" s="19" t="s">
        <v>112</v>
      </c>
      <c r="C74" s="13" t="s">
        <v>40</v>
      </c>
      <c r="D74" s="13" t="s">
        <v>117</v>
      </c>
      <c r="E74" s="13">
        <v>100</v>
      </c>
      <c r="F74" s="13">
        <v>90</v>
      </c>
      <c r="G74" s="13">
        <v>0</v>
      </c>
      <c r="H74" s="13">
        <v>0</v>
      </c>
      <c r="I74" s="13">
        <v>10</v>
      </c>
      <c r="J74" s="13">
        <v>10</v>
      </c>
      <c r="K74" s="13">
        <v>0</v>
      </c>
      <c r="L74" s="13">
        <v>10</v>
      </c>
      <c r="N74" s="20"/>
    </row>
    <row r="75" spans="1:14" ht="19.5" customHeight="1" x14ac:dyDescent="0.2">
      <c r="A75" s="21">
        <v>55</v>
      </c>
      <c r="B75" s="19" t="s">
        <v>113</v>
      </c>
      <c r="C75" s="13" t="s">
        <v>40</v>
      </c>
      <c r="D75" s="13" t="s">
        <v>101</v>
      </c>
      <c r="E75" s="13">
        <v>200</v>
      </c>
      <c r="F75" s="13">
        <v>175</v>
      </c>
      <c r="G75" s="13">
        <v>0</v>
      </c>
      <c r="H75" s="13">
        <v>0</v>
      </c>
      <c r="I75" s="13">
        <v>25</v>
      </c>
      <c r="J75" s="13">
        <v>25</v>
      </c>
      <c r="K75" s="13">
        <v>0</v>
      </c>
      <c r="L75" s="13">
        <v>25</v>
      </c>
      <c r="N75" s="20"/>
    </row>
    <row r="76" spans="1:14" ht="19.5" customHeight="1" x14ac:dyDescent="0.2">
      <c r="A76" s="21">
        <v>56</v>
      </c>
      <c r="B76" s="19" t="s">
        <v>114</v>
      </c>
      <c r="C76" s="13" t="s">
        <v>32</v>
      </c>
      <c r="D76" s="13" t="s">
        <v>105</v>
      </c>
      <c r="E76" s="13">
        <v>250</v>
      </c>
      <c r="F76" s="13">
        <v>170</v>
      </c>
      <c r="G76" s="13">
        <v>0</v>
      </c>
      <c r="H76" s="13">
        <v>0</v>
      </c>
      <c r="I76" s="13">
        <v>80</v>
      </c>
      <c r="J76" s="13">
        <v>80</v>
      </c>
      <c r="K76" s="13">
        <v>0</v>
      </c>
      <c r="L76" s="13">
        <v>80</v>
      </c>
      <c r="N76" s="20"/>
    </row>
    <row r="77" spans="1:14" ht="19.5" customHeight="1" x14ac:dyDescent="0.2">
      <c r="A77" s="21">
        <v>57</v>
      </c>
      <c r="B77" s="19" t="s">
        <v>115</v>
      </c>
      <c r="C77" s="13" t="s">
        <v>32</v>
      </c>
      <c r="D77" s="13" t="s">
        <v>105</v>
      </c>
      <c r="E77" s="13">
        <v>250</v>
      </c>
      <c r="F77" s="13">
        <v>195</v>
      </c>
      <c r="G77" s="13">
        <v>0</v>
      </c>
      <c r="H77" s="13">
        <v>0</v>
      </c>
      <c r="I77" s="13">
        <v>55</v>
      </c>
      <c r="J77" s="13">
        <v>55</v>
      </c>
      <c r="K77" s="13">
        <v>0</v>
      </c>
      <c r="L77" s="13">
        <v>55</v>
      </c>
      <c r="N77" s="20"/>
    </row>
    <row r="78" spans="1:14" ht="28.5" customHeight="1" x14ac:dyDescent="0.2">
      <c r="A78" s="21">
        <v>58</v>
      </c>
      <c r="B78" s="19" t="s">
        <v>118</v>
      </c>
      <c r="C78" s="13" t="s">
        <v>40</v>
      </c>
      <c r="D78" s="13" t="s">
        <v>120</v>
      </c>
      <c r="E78" s="13">
        <v>285</v>
      </c>
      <c r="F78" s="13">
        <v>281</v>
      </c>
      <c r="G78" s="13">
        <v>0</v>
      </c>
      <c r="H78" s="13">
        <v>0</v>
      </c>
      <c r="I78" s="13">
        <v>5</v>
      </c>
      <c r="J78" s="13">
        <v>5</v>
      </c>
      <c r="K78" s="13">
        <v>0</v>
      </c>
      <c r="L78" s="13">
        <v>4</v>
      </c>
      <c r="N78" s="20"/>
    </row>
    <row r="79" spans="1:14" ht="24" customHeight="1" x14ac:dyDescent="0.2">
      <c r="A79" s="21">
        <v>59</v>
      </c>
      <c r="B79" s="19" t="s">
        <v>119</v>
      </c>
      <c r="C79" s="13" t="s">
        <v>40</v>
      </c>
      <c r="D79" s="13" t="s">
        <v>117</v>
      </c>
      <c r="E79" s="13">
        <v>35</v>
      </c>
      <c r="F79" s="13">
        <v>32</v>
      </c>
      <c r="G79" s="13">
        <v>0</v>
      </c>
      <c r="H79" s="13">
        <v>0</v>
      </c>
      <c r="I79" s="13">
        <v>5</v>
      </c>
      <c r="J79" s="13">
        <v>5</v>
      </c>
      <c r="K79" s="13">
        <v>0</v>
      </c>
      <c r="L79" s="13">
        <v>3</v>
      </c>
      <c r="N79" s="20"/>
    </row>
    <row r="80" spans="1:14" ht="19.5" customHeight="1" x14ac:dyDescent="0.2">
      <c r="A80" s="21">
        <v>60</v>
      </c>
      <c r="B80" s="19" t="s">
        <v>121</v>
      </c>
      <c r="C80" s="13" t="s">
        <v>40</v>
      </c>
      <c r="D80" s="13" t="s">
        <v>100</v>
      </c>
      <c r="E80" s="13">
        <v>200</v>
      </c>
      <c r="F80" s="13">
        <v>190</v>
      </c>
      <c r="G80" s="13">
        <v>0</v>
      </c>
      <c r="H80" s="13">
        <v>0</v>
      </c>
      <c r="I80" s="13">
        <v>10</v>
      </c>
      <c r="J80" s="13">
        <v>10</v>
      </c>
      <c r="K80" s="13">
        <v>0</v>
      </c>
      <c r="L80" s="13">
        <v>10</v>
      </c>
      <c r="N80" s="20"/>
    </row>
    <row r="81" spans="1:14" ht="19.5" customHeight="1" x14ac:dyDescent="0.2">
      <c r="A81" s="21">
        <v>61</v>
      </c>
      <c r="B81" s="19" t="s">
        <v>122</v>
      </c>
      <c r="C81" s="13" t="s">
        <v>40</v>
      </c>
      <c r="D81" s="13" t="s">
        <v>117</v>
      </c>
      <c r="E81" s="13">
        <v>100</v>
      </c>
      <c r="F81" s="13">
        <v>85</v>
      </c>
      <c r="G81" s="13">
        <v>0</v>
      </c>
      <c r="H81" s="13">
        <v>0</v>
      </c>
      <c r="I81" s="13">
        <v>15</v>
      </c>
      <c r="J81" s="13">
        <v>15</v>
      </c>
      <c r="K81" s="13">
        <v>0</v>
      </c>
      <c r="L81" s="13">
        <v>15</v>
      </c>
      <c r="N81" s="20"/>
    </row>
    <row r="82" spans="1:14" ht="27" customHeight="1" x14ac:dyDescent="0.2">
      <c r="A82" s="21">
        <v>62</v>
      </c>
      <c r="B82" s="19" t="s">
        <v>123</v>
      </c>
      <c r="C82" s="13" t="s">
        <v>40</v>
      </c>
      <c r="D82" s="13" t="s">
        <v>101</v>
      </c>
      <c r="E82" s="13">
        <v>200</v>
      </c>
      <c r="F82" s="13">
        <v>195</v>
      </c>
      <c r="G82" s="13">
        <v>0</v>
      </c>
      <c r="H82" s="13">
        <v>0</v>
      </c>
      <c r="I82" s="13">
        <v>5</v>
      </c>
      <c r="J82" s="13">
        <v>5</v>
      </c>
      <c r="K82" s="13">
        <v>0</v>
      </c>
      <c r="L82" s="13">
        <v>5</v>
      </c>
      <c r="N82" s="20"/>
    </row>
    <row r="83" spans="1:14" ht="27.75" customHeight="1" x14ac:dyDescent="0.2">
      <c r="A83" s="21">
        <v>63</v>
      </c>
      <c r="B83" s="19" t="s">
        <v>124</v>
      </c>
      <c r="C83" s="13" t="s">
        <v>40</v>
      </c>
      <c r="D83" s="13" t="s">
        <v>127</v>
      </c>
      <c r="E83" s="13">
        <v>30</v>
      </c>
      <c r="F83" s="13">
        <v>30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N83" s="20"/>
    </row>
    <row r="84" spans="1:14" ht="27" customHeight="1" x14ac:dyDescent="0.2">
      <c r="A84" s="21">
        <v>64</v>
      </c>
      <c r="B84" s="19" t="s">
        <v>125</v>
      </c>
      <c r="C84" s="13" t="s">
        <v>40</v>
      </c>
      <c r="D84" s="13" t="s">
        <v>120</v>
      </c>
      <c r="E84" s="13">
        <v>500</v>
      </c>
      <c r="F84" s="13">
        <v>490</v>
      </c>
      <c r="G84" s="13">
        <v>0</v>
      </c>
      <c r="H84" s="13">
        <v>0</v>
      </c>
      <c r="I84" s="13">
        <v>10</v>
      </c>
      <c r="J84" s="13">
        <v>0</v>
      </c>
      <c r="K84" s="13">
        <v>0</v>
      </c>
      <c r="L84" s="13">
        <v>10</v>
      </c>
      <c r="N84" s="20"/>
    </row>
    <row r="85" spans="1:14" ht="27" customHeight="1" x14ac:dyDescent="0.2">
      <c r="A85" s="13">
        <v>65</v>
      </c>
      <c r="B85" s="19" t="s">
        <v>126</v>
      </c>
      <c r="C85" s="13" t="s">
        <v>40</v>
      </c>
      <c r="D85" s="13" t="s">
        <v>101</v>
      </c>
      <c r="E85" s="13">
        <v>60</v>
      </c>
      <c r="F85" s="13">
        <v>55</v>
      </c>
      <c r="G85" s="13">
        <v>0</v>
      </c>
      <c r="H85" s="13">
        <v>0</v>
      </c>
      <c r="I85" s="13">
        <v>5</v>
      </c>
      <c r="J85" s="13">
        <v>5</v>
      </c>
      <c r="K85" s="13">
        <v>0</v>
      </c>
      <c r="L85" s="13">
        <v>5</v>
      </c>
      <c r="N85" s="20"/>
    </row>
    <row r="86" spans="1:14" ht="27" customHeight="1" x14ac:dyDescent="0.2">
      <c r="A86" s="13">
        <v>66</v>
      </c>
      <c r="B86" s="19" t="s">
        <v>129</v>
      </c>
      <c r="C86" s="13" t="s">
        <v>40</v>
      </c>
      <c r="D86" s="13" t="s">
        <v>101</v>
      </c>
      <c r="E86" s="13">
        <v>250</v>
      </c>
      <c r="F86" s="13">
        <v>220</v>
      </c>
      <c r="G86" s="13">
        <v>0</v>
      </c>
      <c r="H86" s="13">
        <v>0</v>
      </c>
      <c r="I86" s="13">
        <v>30</v>
      </c>
      <c r="J86" s="13">
        <v>30</v>
      </c>
      <c r="K86" s="13">
        <v>0</v>
      </c>
      <c r="L86" s="13">
        <v>30</v>
      </c>
      <c r="N86" s="20"/>
    </row>
    <row r="87" spans="1:14" ht="19.5" customHeight="1" x14ac:dyDescent="0.2">
      <c r="A87" s="13">
        <v>67</v>
      </c>
      <c r="B87" s="19" t="s">
        <v>128</v>
      </c>
      <c r="C87" s="13" t="s">
        <v>40</v>
      </c>
      <c r="D87" s="13" t="s">
        <v>116</v>
      </c>
      <c r="E87" s="13">
        <v>1000</v>
      </c>
      <c r="F87" s="13">
        <v>970</v>
      </c>
      <c r="G87" s="13">
        <v>0</v>
      </c>
      <c r="H87" s="13">
        <v>0</v>
      </c>
      <c r="I87" s="13">
        <v>30</v>
      </c>
      <c r="J87" s="13">
        <v>30</v>
      </c>
      <c r="K87" s="13">
        <v>0</v>
      </c>
      <c r="L87" s="13">
        <v>30</v>
      </c>
      <c r="N87" s="20"/>
    </row>
    <row r="88" spans="1:14" ht="25.5" customHeight="1" x14ac:dyDescent="0.2">
      <c r="A88" s="13">
        <v>68</v>
      </c>
      <c r="B88" s="19" t="s">
        <v>131</v>
      </c>
      <c r="C88" s="13" t="s">
        <v>40</v>
      </c>
      <c r="D88" s="13" t="s">
        <v>136</v>
      </c>
      <c r="E88" s="13">
        <v>80</v>
      </c>
      <c r="F88" s="13">
        <v>70</v>
      </c>
      <c r="G88" s="13">
        <v>0</v>
      </c>
      <c r="H88" s="13">
        <v>0</v>
      </c>
      <c r="I88" s="13">
        <v>10</v>
      </c>
      <c r="J88" s="13">
        <v>10</v>
      </c>
      <c r="K88" s="13">
        <v>0</v>
      </c>
      <c r="L88" s="13">
        <v>10</v>
      </c>
      <c r="N88" s="20"/>
    </row>
    <row r="89" spans="1:14" ht="29.25" customHeight="1" x14ac:dyDescent="0.2">
      <c r="A89" s="13">
        <v>69</v>
      </c>
      <c r="B89" s="19" t="s">
        <v>132</v>
      </c>
      <c r="C89" s="13" t="s">
        <v>40</v>
      </c>
      <c r="D89" s="13" t="s">
        <v>117</v>
      </c>
      <c r="E89" s="13">
        <v>300</v>
      </c>
      <c r="F89" s="13">
        <v>290</v>
      </c>
      <c r="G89" s="13">
        <v>0</v>
      </c>
      <c r="H89" s="13">
        <v>0</v>
      </c>
      <c r="I89" s="13">
        <v>10</v>
      </c>
      <c r="J89" s="13">
        <v>10</v>
      </c>
      <c r="K89" s="13">
        <v>0</v>
      </c>
      <c r="L89" s="13">
        <v>10</v>
      </c>
      <c r="N89" s="20"/>
    </row>
    <row r="90" spans="1:14" ht="29.25" customHeight="1" x14ac:dyDescent="0.2">
      <c r="A90" s="13">
        <v>70</v>
      </c>
      <c r="B90" s="19" t="s">
        <v>133</v>
      </c>
      <c r="C90" s="13" t="s">
        <v>40</v>
      </c>
      <c r="D90" s="13" t="s">
        <v>117</v>
      </c>
      <c r="E90" s="13">
        <v>380</v>
      </c>
      <c r="F90" s="13">
        <v>360</v>
      </c>
      <c r="G90" s="13">
        <v>0</v>
      </c>
      <c r="H90" s="13">
        <v>0</v>
      </c>
      <c r="I90" s="13">
        <v>20</v>
      </c>
      <c r="J90" s="13">
        <v>20</v>
      </c>
      <c r="K90" s="13">
        <v>0</v>
      </c>
      <c r="L90" s="13">
        <v>20</v>
      </c>
      <c r="N90" s="20"/>
    </row>
    <row r="91" spans="1:14" ht="29.25" customHeight="1" x14ac:dyDescent="0.2">
      <c r="A91" s="13">
        <v>71</v>
      </c>
      <c r="B91" s="19" t="s">
        <v>134</v>
      </c>
      <c r="C91" s="13" t="s">
        <v>40</v>
      </c>
      <c r="D91" s="13" t="s">
        <v>101</v>
      </c>
      <c r="E91" s="13">
        <v>200</v>
      </c>
      <c r="F91" s="13">
        <v>285</v>
      </c>
      <c r="G91" s="13">
        <v>0</v>
      </c>
      <c r="H91" s="13">
        <v>0</v>
      </c>
      <c r="I91" s="13">
        <v>15</v>
      </c>
      <c r="J91" s="13">
        <v>15</v>
      </c>
      <c r="K91" s="13">
        <v>0</v>
      </c>
      <c r="L91" s="13">
        <v>15</v>
      </c>
      <c r="N91" s="20"/>
    </row>
    <row r="92" spans="1:14" ht="29.25" customHeight="1" x14ac:dyDescent="0.2">
      <c r="A92" s="13">
        <v>72</v>
      </c>
      <c r="B92" s="19" t="s">
        <v>135</v>
      </c>
      <c r="C92" s="13" t="s">
        <v>40</v>
      </c>
      <c r="D92" s="13" t="s">
        <v>120</v>
      </c>
      <c r="E92" s="13">
        <v>320</v>
      </c>
      <c r="F92" s="13">
        <v>300</v>
      </c>
      <c r="G92" s="13">
        <v>0</v>
      </c>
      <c r="H92" s="13">
        <v>0</v>
      </c>
      <c r="I92" s="13">
        <v>20</v>
      </c>
      <c r="J92" s="13">
        <v>20</v>
      </c>
      <c r="K92" s="13">
        <v>0</v>
      </c>
      <c r="L92" s="13">
        <v>20</v>
      </c>
      <c r="N92" s="20"/>
    </row>
    <row r="93" spans="1:14" ht="29.25" customHeight="1" x14ac:dyDescent="0.2">
      <c r="A93" s="13">
        <v>73</v>
      </c>
      <c r="B93" s="19" t="s">
        <v>138</v>
      </c>
      <c r="C93" s="13" t="s">
        <v>32</v>
      </c>
      <c r="D93" s="13" t="s">
        <v>105</v>
      </c>
      <c r="E93" s="13">
        <v>350</v>
      </c>
      <c r="F93" s="13">
        <v>270</v>
      </c>
      <c r="G93" s="13">
        <v>0</v>
      </c>
      <c r="H93" s="13">
        <v>0</v>
      </c>
      <c r="I93" s="13">
        <v>80</v>
      </c>
      <c r="J93" s="13">
        <v>80</v>
      </c>
      <c r="K93" s="13">
        <v>0</v>
      </c>
      <c r="L93" s="13">
        <v>80</v>
      </c>
      <c r="N93" s="20"/>
    </row>
    <row r="94" spans="1:14" ht="17.25" customHeight="1" x14ac:dyDescent="0.2">
      <c r="A94" s="45" t="s">
        <v>25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  <c r="N94" s="20"/>
    </row>
    <row r="95" spans="1:14" ht="17.25" customHeight="1" x14ac:dyDescent="0.2">
      <c r="A95" s="13">
        <v>1</v>
      </c>
      <c r="B95" s="48" t="s">
        <v>38</v>
      </c>
      <c r="C95" s="49"/>
      <c r="D95" s="49"/>
      <c r="E95" s="50"/>
      <c r="F95" s="14"/>
      <c r="G95" s="13"/>
      <c r="H95" s="13"/>
      <c r="I95" s="13"/>
      <c r="J95" s="13"/>
      <c r="K95" s="13"/>
      <c r="L95" s="13"/>
      <c r="N95" s="20"/>
    </row>
    <row r="96" spans="1:14" ht="2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20"/>
    </row>
    <row r="97" spans="1:14" ht="30.75" customHeight="1" x14ac:dyDescent="0.2">
      <c r="A97" s="40" t="s">
        <v>29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N97" s="20"/>
    </row>
    <row r="98" spans="1:14" ht="39" customHeight="1" x14ac:dyDescent="0.2">
      <c r="A98" s="44" t="s">
        <v>30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N98" s="20"/>
    </row>
    <row r="100" spans="1:14" x14ac:dyDescent="0.2">
      <c r="F100" s="41" t="s">
        <v>19</v>
      </c>
      <c r="G100" s="41"/>
      <c r="H100" s="41"/>
      <c r="I100" s="38" t="s">
        <v>130</v>
      </c>
      <c r="J100" s="38"/>
      <c r="K100" s="38"/>
      <c r="L100" s="38"/>
    </row>
    <row r="101" spans="1:14" x14ac:dyDescent="0.2">
      <c r="F101" s="41" t="s">
        <v>20</v>
      </c>
      <c r="G101" s="41"/>
      <c r="H101" s="41"/>
      <c r="I101" s="38" t="s">
        <v>5</v>
      </c>
      <c r="J101" s="38"/>
      <c r="K101" s="38"/>
      <c r="L101" s="38"/>
    </row>
    <row r="102" spans="1:14" ht="24.75" customHeight="1" x14ac:dyDescent="0.2">
      <c r="F102" s="41" t="s">
        <v>21</v>
      </c>
      <c r="G102" s="41"/>
      <c r="H102" s="41"/>
      <c r="I102" s="38" t="s">
        <v>4</v>
      </c>
      <c r="J102" s="38"/>
      <c r="K102" s="38"/>
      <c r="L102" s="38"/>
    </row>
    <row r="103" spans="1:14" ht="36.75" customHeight="1" x14ac:dyDescent="0.2"/>
  </sheetData>
  <mergeCells count="29">
    <mergeCell ref="I102:L102"/>
    <mergeCell ref="F11:H11"/>
    <mergeCell ref="C9:E9"/>
    <mergeCell ref="B11:E11"/>
    <mergeCell ref="A97:L97"/>
    <mergeCell ref="F100:H100"/>
    <mergeCell ref="A13:L13"/>
    <mergeCell ref="A15:L15"/>
    <mergeCell ref="A98:L98"/>
    <mergeCell ref="A19:L19"/>
    <mergeCell ref="A94:L94"/>
    <mergeCell ref="B95:E95"/>
    <mergeCell ref="F102:H102"/>
    <mergeCell ref="I100:L100"/>
    <mergeCell ref="I101:L101"/>
    <mergeCell ref="F101:H101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2012-10-05T07:26:54Z</cp:lastPrinted>
  <dcterms:created xsi:type="dcterms:W3CDTF">2011-11-09T04:19:33Z</dcterms:created>
  <dcterms:modified xsi:type="dcterms:W3CDTF">2021-10-01T06:21:58Z</dcterms:modified>
</cp:coreProperties>
</file>