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ежемесячно!$A$1:$J$58</definedName>
  </definedNames>
  <calcPr calcId="162913"/>
</workbook>
</file>

<file path=xl/calcChain.xml><?xml version="1.0" encoding="utf-8"?>
<calcChain xmlns="http://schemas.openxmlformats.org/spreadsheetml/2006/main">
  <c r="J48" i="10" l="1"/>
  <c r="J52" i="10"/>
  <c r="I52" i="10"/>
  <c r="G52" i="10"/>
</calcChain>
</file>

<file path=xl/sharedStrings.xml><?xml version="1.0" encoding="utf-8"?>
<sst xmlns="http://schemas.openxmlformats.org/spreadsheetml/2006/main" count="98" uniqueCount="58">
  <si>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</si>
  <si>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</si>
  <si>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</si>
  <si>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</si>
  <si>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</si>
  <si>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</si>
  <si>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</si>
  <si>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</si>
  <si>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</si>
  <si>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</si>
  <si>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</si>
  <si>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</si>
  <si>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</si>
  <si>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</si>
  <si>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</si>
  <si>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</si>
  <si>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</si>
  <si>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</si>
  <si>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</si>
  <si>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</si>
  <si>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</si>
  <si>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</si>
  <si>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</si>
  <si>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</si>
  <si>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</si>
  <si>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</si>
  <si>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</si>
  <si>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</si>
  <si>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</si>
  <si>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</si>
  <si>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</si>
  <si>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</si>
  <si>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</si>
  <si>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</si>
  <si>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</si>
  <si>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</si>
  <si>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</si>
  <si>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</si>
  <si>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</si>
  <si>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</si>
  <si>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</si>
  <si>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</si>
  <si>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</si>
  <si>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</si>
  <si>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</si>
  <si>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</si>
  <si>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Индивидуальный жилой дом</t>
  </si>
  <si>
    <t>Гараж</t>
  </si>
  <si>
    <t>04.11.2023 г</t>
  </si>
  <si>
    <t>ноябрь 2023 года</t>
  </si>
  <si>
    <t>1.1 Перечень энергодефицитных центров питания по состоянию на ноябрь 2023 года</t>
  </si>
  <si>
    <t>1.2 Сведения о заявках по технологическому присоединению  за ноябрь 2023 года</t>
  </si>
  <si>
    <t>1.3 Сведения о заключенных договорах по технологическому присоединению к электрическим сетям  за ноябрь 2023 года</t>
  </si>
  <si>
    <t>58/23</t>
  </si>
  <si>
    <t>60/23</t>
  </si>
  <si>
    <t>15 дней</t>
  </si>
  <si>
    <t>Линия уличного освещения</t>
  </si>
  <si>
    <t>64/23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</si>
</sst>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2" fillId="3" borderId="6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1" fillId="3" borderId="11" xfId="0" applyFont="1" applyFill="1" applyBorder="1"/>
    <xf numFmtId="0" fontId="11" fillId="3" borderId="6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4" xfId="0" applyFont="1" applyFill="1" applyBorder="1"/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13" fillId="3" borderId="21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right"/>
    </xf>
    <xf numFmtId="0" fontId="11" fillId="3" borderId="30" xfId="0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0" fontId="11" fillId="3" borderId="2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right"/>
    </xf>
    <xf numFmtId="0" fontId="13" fillId="3" borderId="32" xfId="0" applyFont="1" applyFill="1" applyBorder="1" applyAlignment="1">
      <alignment horizontal="right"/>
    </xf>
    <xf numFmtId="0" fontId="11" fillId="3" borderId="27" xfId="0" applyFont="1" applyFill="1" applyBorder="1" applyAlignment="1"/>
    <xf numFmtId="0" fontId="11" fillId="3" borderId="9" xfId="0" applyFont="1" applyFill="1" applyBorder="1" applyAlignment="1"/>
    <xf numFmtId="0" fontId="13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3" borderId="34" xfId="0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11" fillId="3" borderId="16" xfId="0" applyNumberFormat="1" applyFont="1" applyFill="1" applyBorder="1" applyAlignment="1">
      <alignment horizontal="center" vertical="center" wrapText="1"/>
    </xf>
    <xf numFmtId="165" fontId="11" fillId="3" borderId="2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165" fontId="11" fillId="3" borderId="20" xfId="0" applyNumberFormat="1" applyFont="1" applyFill="1" applyBorder="1" applyAlignment="1">
      <alignment horizontal="center" vertic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18" zoomScaleNormal="100" zoomScaleSheetLayoutView="100" workbookViewId="0">
      <selection activeCell="O55" sqref="O55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0" t="s">
        <v>36</v>
      </c>
      <c r="K1" s="14"/>
    </row>
    <row r="2" spans="1:12" ht="18" customHeight="1" x14ac:dyDescent="0.2">
      <c r="B2" s="84" t="s">
        <v>38</v>
      </c>
      <c r="C2" s="85"/>
      <c r="D2" s="85"/>
      <c r="E2" s="85"/>
      <c r="F2" s="85"/>
      <c r="G2" s="85"/>
    </row>
    <row r="3" spans="1:12" x14ac:dyDescent="0.2">
      <c r="C3" s="104" t="s">
        <v>1</v>
      </c>
      <c r="D3" s="104"/>
      <c r="E3" s="104"/>
      <c r="F3" s="104"/>
      <c r="G3" s="4"/>
      <c r="H3" s="103" t="s">
        <v>23</v>
      </c>
      <c r="I3" s="103"/>
      <c r="J3" s="103"/>
    </row>
    <row r="4" spans="1:12" x14ac:dyDescent="0.2">
      <c r="B4" s="84" t="s">
        <v>39</v>
      </c>
      <c r="C4" s="85"/>
      <c r="D4" s="85"/>
      <c r="E4" s="85"/>
      <c r="F4" s="85"/>
      <c r="G4" s="85"/>
    </row>
    <row r="5" spans="1:12" x14ac:dyDescent="0.2">
      <c r="C5" s="104" t="s">
        <v>2</v>
      </c>
      <c r="D5" s="104"/>
      <c r="E5" s="104"/>
      <c r="F5" s="104"/>
      <c r="G5" s="15"/>
      <c r="L5" s="13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9" t="s">
        <v>24</v>
      </c>
      <c r="B7" s="80"/>
      <c r="C7" s="80"/>
      <c r="D7" s="80"/>
      <c r="E7" s="80"/>
      <c r="F7" s="80"/>
      <c r="G7" s="80"/>
      <c r="H7" s="80"/>
      <c r="I7" s="80"/>
      <c r="J7" s="81"/>
    </row>
    <row r="8" spans="1:12" x14ac:dyDescent="0.2">
      <c r="D8" s="1"/>
      <c r="E8" s="1"/>
      <c r="F8" s="1"/>
      <c r="G8" s="1"/>
    </row>
    <row r="9" spans="1:12" ht="54.75" customHeight="1" x14ac:dyDescent="0.2">
      <c r="A9" s="105" t="s">
        <v>37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8" t="s">
        <v>21</v>
      </c>
      <c r="C11" s="88" t="s">
        <v>22</v>
      </c>
      <c r="D11" s="89"/>
      <c r="E11" s="109"/>
      <c r="F11" s="98"/>
      <c r="G11" s="99"/>
      <c r="H11" s="5"/>
    </row>
    <row r="12" spans="1:12" ht="12.75" customHeight="1" x14ac:dyDescent="0.2">
      <c r="A12" s="5"/>
      <c r="B12" s="88"/>
      <c r="C12" s="88" t="s">
        <v>3</v>
      </c>
      <c r="D12" s="89"/>
      <c r="E12" s="97" t="s">
        <v>40</v>
      </c>
      <c r="F12" s="98"/>
      <c r="G12" s="99"/>
      <c r="H12" s="5"/>
    </row>
    <row r="13" spans="1:12" ht="12.75" customHeight="1" x14ac:dyDescent="0.2">
      <c r="A13" s="5"/>
      <c r="B13" s="100" t="s">
        <v>28</v>
      </c>
      <c r="C13" s="101"/>
      <c r="D13" s="102"/>
      <c r="E13" s="113" t="s">
        <v>48</v>
      </c>
      <c r="F13" s="98"/>
      <c r="G13" s="99"/>
      <c r="H13" s="5"/>
    </row>
    <row r="14" spans="1:12" ht="12.75" customHeight="1" x14ac:dyDescent="0.2">
      <c r="A14" s="5"/>
      <c r="B14" s="100" t="s">
        <v>4</v>
      </c>
      <c r="C14" s="101"/>
      <c r="D14" s="102"/>
      <c r="E14" s="109" t="s">
        <v>49</v>
      </c>
      <c r="F14" s="98"/>
      <c r="G14" s="99"/>
      <c r="H14" s="5"/>
    </row>
    <row r="15" spans="1:12" x14ac:dyDescent="0.2">
      <c r="A15" s="5"/>
      <c r="B15" s="5"/>
      <c r="C15" s="18"/>
      <c r="D15" s="5"/>
      <c r="E15" s="5"/>
      <c r="F15" s="5"/>
      <c r="G15" s="5"/>
      <c r="H15" s="5"/>
    </row>
    <row r="16" spans="1:12" x14ac:dyDescent="0.2">
      <c r="A16" s="90" t="s">
        <v>50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x14ac:dyDescent="0.2">
      <c r="A17" s="17"/>
      <c r="B17" s="17"/>
      <c r="C17" s="17"/>
      <c r="D17" s="17"/>
      <c r="F17" s="22" t="s">
        <v>31</v>
      </c>
      <c r="G17" s="17"/>
      <c r="H17" s="17"/>
      <c r="I17" s="17"/>
      <c r="J17" s="17"/>
      <c r="K17" s="17"/>
    </row>
    <row r="18" spans="1:11" ht="13.5" thickBot="1" x14ac:dyDescent="0.25">
      <c r="A18" s="5"/>
      <c r="B18" s="5"/>
      <c r="C18" s="18"/>
      <c r="D18" s="5"/>
      <c r="E18" s="5"/>
      <c r="F18" s="5"/>
      <c r="G18" s="5"/>
      <c r="H18" s="5"/>
    </row>
    <row r="19" spans="1:11" ht="24" x14ac:dyDescent="0.2">
      <c r="A19" s="6" t="s">
        <v>0</v>
      </c>
      <c r="B19" s="92" t="s">
        <v>33</v>
      </c>
      <c r="C19" s="108"/>
      <c r="D19" s="92" t="s">
        <v>34</v>
      </c>
      <c r="E19" s="93"/>
      <c r="F19" s="93"/>
      <c r="G19" s="94"/>
      <c r="H19" s="5"/>
      <c r="I19" s="5"/>
      <c r="J19" s="5"/>
    </row>
    <row r="20" spans="1:11" x14ac:dyDescent="0.2">
      <c r="A20" s="21">
        <v>1</v>
      </c>
      <c r="B20" s="86">
        <v>2</v>
      </c>
      <c r="C20" s="87"/>
      <c r="D20" s="86">
        <v>3</v>
      </c>
      <c r="E20" s="95"/>
      <c r="F20" s="95"/>
      <c r="G20" s="96"/>
      <c r="H20" s="5"/>
    </row>
    <row r="21" spans="1:11" ht="13.5" thickBot="1" x14ac:dyDescent="0.25">
      <c r="A21" s="33">
        <v>1</v>
      </c>
      <c r="B21" s="106" t="s">
        <v>43</v>
      </c>
      <c r="C21" s="106"/>
      <c r="D21" s="106"/>
      <c r="E21" s="106"/>
      <c r="F21" s="106"/>
      <c r="G21" s="107"/>
      <c r="H21" s="5"/>
    </row>
    <row r="22" spans="1:11" ht="12.75" hidden="1" customHeight="1" x14ac:dyDescent="0.2">
      <c r="A22" s="32"/>
      <c r="B22" s="119"/>
      <c r="C22" s="120"/>
      <c r="D22" s="121"/>
      <c r="E22" s="122"/>
      <c r="F22" s="122"/>
      <c r="G22" s="123"/>
      <c r="H22" s="24"/>
      <c r="I22" s="24"/>
    </row>
    <row r="23" spans="1:11" x14ac:dyDescent="0.2">
      <c r="A23" s="25"/>
      <c r="B23" s="26"/>
      <c r="C23" s="27"/>
      <c r="D23" s="28"/>
      <c r="E23" s="29"/>
      <c r="F23" s="29"/>
      <c r="G23" s="29"/>
      <c r="H23" s="5"/>
    </row>
    <row r="24" spans="1:11" ht="12" customHeight="1" x14ac:dyDescent="0.2">
      <c r="A24" s="90" t="s">
        <v>51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1" ht="12" customHeight="1" x14ac:dyDescent="0.2">
      <c r="A25" s="17"/>
      <c r="B25" s="17"/>
      <c r="C25" s="17"/>
      <c r="D25" s="17"/>
      <c r="E25" s="17"/>
      <c r="F25" s="22" t="s">
        <v>31</v>
      </c>
      <c r="G25" s="17"/>
      <c r="H25" s="17"/>
      <c r="I25" s="17"/>
      <c r="J25" s="17"/>
      <c r="K25" s="17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4" t="s">
        <v>29</v>
      </c>
      <c r="B27" s="115"/>
      <c r="C27" s="110" t="s">
        <v>14</v>
      </c>
      <c r="D27" s="111"/>
      <c r="E27" s="112" t="s">
        <v>17</v>
      </c>
      <c r="F27" s="111"/>
      <c r="G27" s="112" t="s">
        <v>18</v>
      </c>
      <c r="H27" s="111"/>
      <c r="I27" s="112" t="s">
        <v>19</v>
      </c>
      <c r="J27" s="118"/>
    </row>
    <row r="28" spans="1:11" ht="15" x14ac:dyDescent="0.2">
      <c r="A28" s="116"/>
      <c r="B28" s="117"/>
      <c r="C28" s="73" t="s">
        <v>15</v>
      </c>
      <c r="D28" s="74" t="s">
        <v>16</v>
      </c>
      <c r="E28" s="74" t="s">
        <v>15</v>
      </c>
      <c r="F28" s="74" t="s">
        <v>16</v>
      </c>
      <c r="G28" s="74" t="s">
        <v>15</v>
      </c>
      <c r="H28" s="74" t="s">
        <v>16</v>
      </c>
      <c r="I28" s="74" t="s">
        <v>15</v>
      </c>
      <c r="J28" s="75" t="s">
        <v>16</v>
      </c>
    </row>
    <row r="29" spans="1:11" ht="15" x14ac:dyDescent="0.2">
      <c r="A29" s="116"/>
      <c r="B29" s="117"/>
      <c r="C29" s="155">
        <v>5</v>
      </c>
      <c r="D29" s="156">
        <v>3.9399999999999998E-2</v>
      </c>
      <c r="E29" s="155">
        <v>3</v>
      </c>
      <c r="F29" s="156">
        <v>3.2199999999999999E-2</v>
      </c>
      <c r="G29" s="155">
        <v>4</v>
      </c>
      <c r="H29" s="156">
        <v>7.22E-2</v>
      </c>
      <c r="I29" s="76">
        <v>2</v>
      </c>
      <c r="J29" s="153">
        <v>2.101</v>
      </c>
    </row>
    <row r="30" spans="1:11" ht="15.75" thickBot="1" x14ac:dyDescent="0.25">
      <c r="A30" s="82" t="s">
        <v>30</v>
      </c>
      <c r="B30" s="83"/>
      <c r="C30" s="157">
        <v>66</v>
      </c>
      <c r="D30" s="158">
        <v>13.509</v>
      </c>
      <c r="E30" s="157">
        <v>48</v>
      </c>
      <c r="F30" s="159">
        <v>1.0362</v>
      </c>
      <c r="G30" s="157">
        <v>30</v>
      </c>
      <c r="H30" s="158">
        <v>1.3576999999999999</v>
      </c>
      <c r="I30" s="77">
        <v>19</v>
      </c>
      <c r="J30" s="154">
        <v>12.71646</v>
      </c>
    </row>
    <row r="31" spans="1:11" x14ac:dyDescent="0.2">
      <c r="A31" s="5"/>
      <c r="B31" s="19"/>
      <c r="C31" s="18"/>
      <c r="D31" s="18"/>
      <c r="E31" s="18"/>
      <c r="F31" s="18"/>
      <c r="G31" s="31"/>
      <c r="H31" s="18"/>
      <c r="I31" s="9"/>
      <c r="J31" s="9"/>
    </row>
    <row r="32" spans="1:11" ht="12.75" customHeight="1" x14ac:dyDescent="0.2">
      <c r="A32" s="146" t="s">
        <v>52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3" x14ac:dyDescent="0.2">
      <c r="A33" s="16"/>
      <c r="B33" s="16"/>
      <c r="C33" s="16"/>
      <c r="D33" s="16"/>
      <c r="E33" s="16"/>
      <c r="F33" s="16"/>
      <c r="G33" s="16"/>
      <c r="H33" s="23" t="s">
        <v>31</v>
      </c>
      <c r="I33" s="16"/>
      <c r="J33" s="16"/>
      <c r="K33" s="16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6" t="s">
        <v>0</v>
      </c>
      <c r="B35" s="147" t="s">
        <v>6</v>
      </c>
      <c r="C35" s="148"/>
      <c r="D35" s="149"/>
      <c r="E35" s="7" t="s">
        <v>7</v>
      </c>
      <c r="F35" s="7" t="s">
        <v>8</v>
      </c>
      <c r="G35" s="7" t="s">
        <v>10</v>
      </c>
      <c r="H35" s="7" t="s">
        <v>13</v>
      </c>
      <c r="I35" s="7" t="s">
        <v>9</v>
      </c>
      <c r="J35" s="8" t="s">
        <v>12</v>
      </c>
    </row>
    <row r="36" spans="1:13" x14ac:dyDescent="0.2">
      <c r="A36" s="150" t="s">
        <v>20</v>
      </c>
      <c r="B36" s="151"/>
      <c r="C36" s="151"/>
      <c r="D36" s="151"/>
      <c r="E36" s="151"/>
      <c r="F36" s="151"/>
      <c r="G36" s="151"/>
      <c r="H36" s="151"/>
      <c r="I36" s="151"/>
      <c r="J36" s="152"/>
    </row>
    <row r="37" spans="1:13" ht="14.25" customHeight="1" x14ac:dyDescent="0.2">
      <c r="A37" s="37">
        <v>3</v>
      </c>
      <c r="B37" s="43"/>
      <c r="C37" s="44" t="s">
        <v>47</v>
      </c>
      <c r="D37" s="40"/>
      <c r="E37" s="38" t="s">
        <v>53</v>
      </c>
      <c r="F37" s="39">
        <v>45233</v>
      </c>
      <c r="G37" s="40">
        <v>15</v>
      </c>
      <c r="H37" s="40">
        <v>6</v>
      </c>
      <c r="I37" s="78">
        <v>52777.2</v>
      </c>
      <c r="J37" s="42"/>
    </row>
    <row r="38" spans="1:13" ht="14.25" customHeight="1" x14ac:dyDescent="0.25">
      <c r="A38" s="37">
        <v>4</v>
      </c>
      <c r="B38" s="128" t="s">
        <v>46</v>
      </c>
      <c r="C38" s="129"/>
      <c r="D38" s="130"/>
      <c r="E38" s="38" t="s">
        <v>54</v>
      </c>
      <c r="F38" s="39">
        <v>45231</v>
      </c>
      <c r="G38" s="40">
        <v>15</v>
      </c>
      <c r="H38" s="40" t="s">
        <v>55</v>
      </c>
      <c r="I38" s="36">
        <v>18132</v>
      </c>
      <c r="J38" s="42"/>
    </row>
    <row r="39" spans="1:13" ht="14.25" customHeight="1" x14ac:dyDescent="0.2">
      <c r="A39" s="37">
        <v>5</v>
      </c>
      <c r="B39" s="128" t="s">
        <v>56</v>
      </c>
      <c r="C39" s="129"/>
      <c r="D39" s="130"/>
      <c r="E39" s="38" t="s">
        <v>57</v>
      </c>
      <c r="F39" s="39">
        <v>45253</v>
      </c>
      <c r="G39" s="40">
        <v>2.2000000000000002</v>
      </c>
      <c r="H39" s="40">
        <v>1</v>
      </c>
      <c r="I39" s="40">
        <v>38346</v>
      </c>
      <c r="J39" s="42"/>
    </row>
    <row r="40" spans="1:13" ht="15" x14ac:dyDescent="0.25">
      <c r="A40" s="45"/>
      <c r="B40" s="137" t="s">
        <v>29</v>
      </c>
      <c r="C40" s="126"/>
      <c r="D40" s="127"/>
      <c r="E40" s="46">
        <v>3</v>
      </c>
      <c r="F40" s="47"/>
      <c r="G40" s="47">
        <v>32.200000000000003</v>
      </c>
      <c r="H40" s="48"/>
      <c r="I40" s="51">
        <v>109255.2</v>
      </c>
      <c r="J40" s="49"/>
    </row>
    <row r="41" spans="1:13" ht="15" x14ac:dyDescent="0.25">
      <c r="A41" s="45"/>
      <c r="B41" s="125" t="s">
        <v>30</v>
      </c>
      <c r="C41" s="126"/>
      <c r="D41" s="127"/>
      <c r="E41" s="59">
        <v>42</v>
      </c>
      <c r="F41" s="59"/>
      <c r="G41" s="59">
        <v>486.2</v>
      </c>
      <c r="H41" s="50"/>
      <c r="I41" s="160">
        <v>1714771.99</v>
      </c>
      <c r="J41" s="52"/>
      <c r="K41" s="34"/>
    </row>
    <row r="42" spans="1:13" ht="15" x14ac:dyDescent="0.25">
      <c r="A42" s="134" t="s">
        <v>41</v>
      </c>
      <c r="B42" s="135"/>
      <c r="C42" s="135"/>
      <c r="D42" s="135"/>
      <c r="E42" s="135"/>
      <c r="F42" s="135"/>
      <c r="G42" s="135"/>
      <c r="H42" s="135"/>
      <c r="I42" s="135"/>
      <c r="J42" s="136"/>
      <c r="K42" s="9"/>
    </row>
    <row r="43" spans="1:13" ht="12.75" customHeight="1" x14ac:dyDescent="0.2">
      <c r="A43" s="37" t="s">
        <v>35</v>
      </c>
      <c r="B43" s="128" t="s">
        <v>35</v>
      </c>
      <c r="C43" s="129"/>
      <c r="D43" s="130"/>
      <c r="E43" s="38" t="s">
        <v>35</v>
      </c>
      <c r="F43" s="39" t="s">
        <v>35</v>
      </c>
      <c r="G43" s="38" t="s">
        <v>35</v>
      </c>
      <c r="H43" s="38" t="s">
        <v>35</v>
      </c>
      <c r="I43" s="40" t="s">
        <v>35</v>
      </c>
      <c r="J43" s="41" t="s">
        <v>35</v>
      </c>
      <c r="K43" s="9"/>
    </row>
    <row r="44" spans="1:13" ht="12.75" customHeight="1" x14ac:dyDescent="0.25">
      <c r="A44" s="53"/>
      <c r="B44" s="143" t="s">
        <v>29</v>
      </c>
      <c r="C44" s="144"/>
      <c r="D44" s="145"/>
      <c r="E44" s="38"/>
      <c r="F44" s="40"/>
      <c r="G44" s="38"/>
      <c r="H44" s="38"/>
      <c r="I44" s="40"/>
      <c r="J44" s="41"/>
      <c r="K44" s="9"/>
      <c r="M44" s="30"/>
    </row>
    <row r="45" spans="1:13" ht="15" x14ac:dyDescent="0.25">
      <c r="A45" s="54"/>
      <c r="B45" s="141" t="s">
        <v>30</v>
      </c>
      <c r="C45" s="142"/>
      <c r="D45" s="142"/>
      <c r="E45" s="55">
        <v>5</v>
      </c>
      <c r="F45" s="46"/>
      <c r="G45" s="46">
        <v>340</v>
      </c>
      <c r="H45" s="46"/>
      <c r="I45" s="56">
        <v>1312144.3</v>
      </c>
      <c r="J45" s="57"/>
      <c r="K45" s="35"/>
      <c r="M45" s="30"/>
    </row>
    <row r="46" spans="1:13" ht="15" x14ac:dyDescent="0.2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  <c r="K46" s="9"/>
      <c r="M46" s="30"/>
    </row>
    <row r="47" spans="1:13" ht="12.75" customHeight="1" x14ac:dyDescent="0.2">
      <c r="A47" s="37" t="s">
        <v>35</v>
      </c>
      <c r="B47" s="128" t="s">
        <v>35</v>
      </c>
      <c r="C47" s="129"/>
      <c r="D47" s="130"/>
      <c r="E47" s="38" t="s">
        <v>35</v>
      </c>
      <c r="F47" s="39" t="s">
        <v>35</v>
      </c>
      <c r="G47" s="38" t="s">
        <v>35</v>
      </c>
      <c r="H47" s="38" t="s">
        <v>35</v>
      </c>
      <c r="I47" s="40" t="s">
        <v>35</v>
      </c>
      <c r="J47" s="41" t="s">
        <v>35</v>
      </c>
      <c r="K47" s="9"/>
      <c r="M47" s="30"/>
    </row>
    <row r="48" spans="1:13" ht="12.75" customHeight="1" x14ac:dyDescent="0.25">
      <c r="A48" s="54"/>
      <c r="B48" s="137" t="s">
        <v>29</v>
      </c>
      <c r="C48" s="126"/>
      <c r="D48" s="127"/>
      <c r="E48" s="38"/>
      <c r="F48" s="58"/>
      <c r="G48" s="59"/>
      <c r="H48" s="59"/>
      <c r="I48" s="40"/>
      <c r="J48" s="57">
        <f>SUM(J47:J47)</f>
        <v>0</v>
      </c>
      <c r="K48" s="9"/>
      <c r="M48" s="30"/>
    </row>
    <row r="49" spans="1:13" ht="12.75" customHeight="1" x14ac:dyDescent="0.25">
      <c r="A49" s="54"/>
      <c r="B49" s="125" t="s">
        <v>30</v>
      </c>
      <c r="C49" s="126"/>
      <c r="D49" s="127"/>
      <c r="E49" s="55">
        <v>1</v>
      </c>
      <c r="F49" s="46"/>
      <c r="G49" s="46">
        <v>210</v>
      </c>
      <c r="H49" s="46"/>
      <c r="I49" s="56">
        <v>59859.6</v>
      </c>
      <c r="J49" s="60"/>
      <c r="K49" s="35"/>
      <c r="M49" s="30"/>
    </row>
    <row r="50" spans="1:13" ht="12.75" customHeight="1" x14ac:dyDescent="0.25">
      <c r="A50" s="134" t="s">
        <v>45</v>
      </c>
      <c r="B50" s="135"/>
      <c r="C50" s="135"/>
      <c r="D50" s="135"/>
      <c r="E50" s="135"/>
      <c r="F50" s="135"/>
      <c r="G50" s="135"/>
      <c r="H50" s="135"/>
      <c r="I50" s="135"/>
      <c r="J50" s="136"/>
      <c r="M50" s="30"/>
    </row>
    <row r="51" spans="1:13" ht="12.75" customHeight="1" x14ac:dyDescent="0.2">
      <c r="A51" s="37" t="s">
        <v>35</v>
      </c>
      <c r="B51" s="128" t="s">
        <v>35</v>
      </c>
      <c r="C51" s="129"/>
      <c r="D51" s="130"/>
      <c r="E51" s="38" t="s">
        <v>35</v>
      </c>
      <c r="F51" s="40" t="s">
        <v>35</v>
      </c>
      <c r="G51" s="38" t="s">
        <v>35</v>
      </c>
      <c r="H51" s="38" t="s">
        <v>35</v>
      </c>
      <c r="I51" s="40" t="s">
        <v>35</v>
      </c>
      <c r="J51" s="41" t="s">
        <v>35</v>
      </c>
      <c r="M51" s="30"/>
    </row>
    <row r="52" spans="1:13" ht="12.75" customHeight="1" x14ac:dyDescent="0.25">
      <c r="A52" s="54"/>
      <c r="B52" s="137" t="s">
        <v>29</v>
      </c>
      <c r="C52" s="126"/>
      <c r="D52" s="127"/>
      <c r="E52" s="61"/>
      <c r="F52" s="62"/>
      <c r="G52" s="62">
        <f>SUM(G51:G51)</f>
        <v>0</v>
      </c>
      <c r="H52" s="62"/>
      <c r="I52" s="63">
        <f>SUM(I51:I51)</f>
        <v>0</v>
      </c>
      <c r="J52" s="64">
        <f>SUM(J51:J51)</f>
        <v>0</v>
      </c>
      <c r="M52" s="30"/>
    </row>
    <row r="53" spans="1:13" ht="12.75" customHeight="1" thickBot="1" x14ac:dyDescent="0.3">
      <c r="A53" s="65"/>
      <c r="B53" s="131" t="s">
        <v>30</v>
      </c>
      <c r="C53" s="132"/>
      <c r="D53" s="133"/>
      <c r="E53" s="66"/>
      <c r="F53" s="67"/>
      <c r="G53" s="67"/>
      <c r="H53" s="67"/>
      <c r="I53" s="67"/>
      <c r="J53" s="68"/>
      <c r="M53" s="30"/>
    </row>
    <row r="54" spans="1:13" ht="12.75" customHeight="1" thickBot="1" x14ac:dyDescent="0.3">
      <c r="A54" s="138" t="s">
        <v>32</v>
      </c>
      <c r="B54" s="139"/>
      <c r="C54" s="139"/>
      <c r="D54" s="140"/>
      <c r="E54" s="69">
        <v>48</v>
      </c>
      <c r="F54" s="69"/>
      <c r="G54" s="69">
        <v>1036.2</v>
      </c>
      <c r="H54" s="70"/>
      <c r="I54" s="71">
        <v>3086775.89</v>
      </c>
      <c r="J54" s="72"/>
    </row>
    <row r="55" spans="1:13" x14ac:dyDescent="0.2">
      <c r="D55" s="9"/>
      <c r="E55" s="9"/>
    </row>
    <row r="56" spans="1:13" x14ac:dyDescent="0.2">
      <c r="D56" s="4"/>
      <c r="E56" s="4"/>
      <c r="F56" s="4"/>
      <c r="G56" s="124" t="s">
        <v>25</v>
      </c>
      <c r="H56" s="124"/>
      <c r="I56" s="4" t="s">
        <v>44</v>
      </c>
      <c r="J56" s="4"/>
    </row>
    <row r="57" spans="1:13" x14ac:dyDescent="0.2">
      <c r="D57" s="10"/>
      <c r="E57" s="3"/>
      <c r="F57" s="4"/>
      <c r="G57" s="124" t="s">
        <v>26</v>
      </c>
      <c r="H57" s="124"/>
      <c r="I57" s="4" t="s">
        <v>11</v>
      </c>
      <c r="J57" s="4"/>
    </row>
    <row r="58" spans="1:13" x14ac:dyDescent="0.2">
      <c r="D58" s="11"/>
      <c r="E58" s="12"/>
      <c r="F58" s="4"/>
      <c r="G58" s="124" t="s">
        <v>27</v>
      </c>
      <c r="H58" s="124"/>
      <c r="I58" s="4" t="s">
        <v>5</v>
      </c>
      <c r="J58" s="4"/>
    </row>
    <row r="59" spans="1:13" s="9" customFormat="1" x14ac:dyDescent="0.2">
      <c r="A59"/>
      <c r="B59"/>
      <c r="C59"/>
      <c r="D59" s="2"/>
      <c r="E59" s="2"/>
      <c r="F59" s="2"/>
      <c r="G59" s="2"/>
      <c r="H59" s="2"/>
      <c r="I59"/>
      <c r="J59"/>
    </row>
    <row r="60" spans="1:13" x14ac:dyDescent="0.2">
      <c r="D60" s="2"/>
      <c r="E60" s="2"/>
      <c r="F60" s="2"/>
      <c r="G60" s="2"/>
      <c r="H60" s="2"/>
    </row>
    <row r="61" spans="1:13" ht="21" customHeight="1" x14ac:dyDescent="0.2"/>
    <row r="71" spans="11:11" x14ac:dyDescent="0.2">
      <c r="K71" s="4"/>
    </row>
    <row r="72" spans="11:11" x14ac:dyDescent="0.2">
      <c r="K72" s="4"/>
    </row>
    <row r="73" spans="11:11" x14ac:dyDescent="0.2">
      <c r="K73" s="9"/>
    </row>
  </sheetData>
  <mergeCells count="54">
    <mergeCell ref="A32:K32"/>
    <mergeCell ref="B35:D35"/>
    <mergeCell ref="B41:D41"/>
    <mergeCell ref="B40:D40"/>
    <mergeCell ref="A36:J36"/>
    <mergeCell ref="B38:D38"/>
    <mergeCell ref="B39:D39"/>
    <mergeCell ref="B48:D48"/>
    <mergeCell ref="A54:D54"/>
    <mergeCell ref="B47:D47"/>
    <mergeCell ref="B43:D43"/>
    <mergeCell ref="A42:J42"/>
    <mergeCell ref="B45:D45"/>
    <mergeCell ref="B44:D44"/>
    <mergeCell ref="A46:J46"/>
    <mergeCell ref="G58:H58"/>
    <mergeCell ref="B49:D49"/>
    <mergeCell ref="B51:D51"/>
    <mergeCell ref="G56:H56"/>
    <mergeCell ref="B53:D53"/>
    <mergeCell ref="A50:J50"/>
    <mergeCell ref="B52:D52"/>
    <mergeCell ref="G57:H57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2:J53 F41:J41 F45:H45 J54 J45 F40:H40 J40 F48:H49 J48:J49">
    <cfRule type="cellIs" dxfId="2" priority="7" stopIfTrue="1" operator="equal">
      <formula>0</formula>
    </cfRule>
  </conditionalFormatting>
  <conditionalFormatting sqref="F54:I54">
    <cfRule type="cellIs" dxfId="1" priority="2" stopIfTrue="1" operator="equal">
      <formula>0</formula>
    </cfRule>
  </conditionalFormatting>
  <conditionalFormatting sqref="K41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2023-12-01T12:00:27Z</dcterms:modified>
</cp:coreProperties>
</file>