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ГЭСК\ГЭСК Вологда офис\_СЛУЖБА ГЛАВНОГО ИНЖЕНЕРА\Формы для сайта\2024 год\"/>
    </mc:Choice>
  </mc:AlternateContent>
  <bookViews>
    <workbookView showHorizontalScroll="0" showVerticalScroll="0" showSheetTabs="0" xWindow="0" yWindow="0" windowWidth="14580" windowHeight="10305" tabRatio="798"/>
  </bookViews>
  <sheets>
    <sheet name="ежемесячно" sheetId="10" r:id="rId1"/>
  </sheets>
  <definedNames>
    <definedName name="_xlnm.Print_Area" localSheetId="0">ежемесячно!$A$1:$J$58</definedName>
  </definedNames>
  <calcPr calcId="162913"/>
</workbook>
</file>

<file path=xl/calcChain.xml><?xml version="1.0" encoding="utf-8"?>
<calcChain xmlns="http://schemas.openxmlformats.org/spreadsheetml/2006/main">
  <c r="J48" i="10" l="1"/>
  <c r="J52" i="10"/>
  <c r="I52" i="10"/>
  <c r="G52" i="10"/>
</calcChain>
</file>

<file path=xl/sharedStrings.xml><?xml version="1.0" encoding="utf-8"?>
<sst xmlns="http://schemas.openxmlformats.org/spreadsheetml/2006/main" count="87" uniqueCount="55">
  <si>
    <t>№ п/п</t>
  </si>
  <si>
    <t>(наименование организации)</t>
  </si>
  <si>
    <t>(адрес организации)</t>
  </si>
  <si>
    <t>Наименование сайта/URL</t>
  </si>
  <si>
    <t>Отчетный период</t>
  </si>
  <si>
    <t>3 года (Приказ ФАС от 22.01.2010 № 27)</t>
  </si>
  <si>
    <t>Наименование объекта</t>
  </si>
  <si>
    <t>Номер договора</t>
  </si>
  <si>
    <t>Дата заключения договора</t>
  </si>
  <si>
    <t>Стоимость технологического присоединения (руб.)</t>
  </si>
  <si>
    <t>Объем присоединяемой мощности        (кВт)</t>
  </si>
  <si>
    <t>"фактическая"</t>
  </si>
  <si>
    <t>Расходы на осуществление присоединения (руб.)</t>
  </si>
  <si>
    <t>Срок исполнения обязательств, мес.</t>
  </si>
  <si>
    <t>Количество поданных заявок</t>
  </si>
  <si>
    <t>шт</t>
  </si>
  <si>
    <t>МВт</t>
  </si>
  <si>
    <t>Заключено договоров</t>
  </si>
  <si>
    <t>Выполнено присоединений</t>
  </si>
  <si>
    <t>Аннулированные заявки</t>
  </si>
  <si>
    <t>1. Для заявителей до 15 кВт</t>
  </si>
  <si>
    <t>Место опубликования</t>
  </si>
  <si>
    <t>Печатное издание</t>
  </si>
  <si>
    <r>
      <t xml:space="preserve">Сроки опубликования: </t>
    </r>
    <r>
      <rPr>
        <b/>
        <u/>
        <sz val="10"/>
        <rFont val="Arial Cyr"/>
        <charset val="204"/>
      </rPr>
      <t>ежемесячно</t>
    </r>
  </si>
  <si>
    <t>Информация о регулируемой деятельности организации, подлежащая свободному доступу заинтересованным лицам, 
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</si>
  <si>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Основание для размещения:</t>
  </si>
  <si>
    <t>Статус информации:</t>
  </si>
  <si>
    <t>Срок хранения в архиве организации:</t>
  </si>
  <si>
    <t>Дата опубликования</t>
  </si>
  <si>
    <t>Всего за месяц:</t>
  </si>
  <si>
    <t>Итого с начала года:</t>
  </si>
  <si>
    <t>(месяц)</t>
  </si>
  <si>
    <t>Итого с начала года по всем категориям:</t>
  </si>
  <si>
    <t>Наименование центра питания</t>
  </si>
  <si>
    <t>Количество и мощность установленных трансформаторов, кВА</t>
  </si>
  <si>
    <t>нет</t>
  </si>
  <si>
    <t xml:space="preserve"> форма 5.2</t>
  </si>
  <si>
    <r>
      <t xml:space="preserve">Информация о наличие (отсутствие) технической возможности доступа к регулируемым товарам (работам, услугам) и о регистрации и ходе реализации заявок на технологическое присоединение к электрическим сетям, включая информацию, содержащую 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в отношении </t>
    </r>
    <r>
      <rPr>
        <b/>
        <u/>
        <sz val="10"/>
        <rFont val="Arial Cyr"/>
        <charset val="204"/>
      </rPr>
      <t>трансформаторных подстанций 35 кВ и выше</t>
    </r>
  </si>
  <si>
    <t>Общество с ограниченной ответственностью " Городская электросетевая компания "</t>
  </si>
  <si>
    <t>Россия, 160022, г. Вологда, Пошехонское шоссе, д. 18. офис 201.</t>
  </si>
  <si>
    <t>http://gesk35.ru</t>
  </si>
  <si>
    <t>2. Для заявителей от 15 кВт до 150 кВт</t>
  </si>
  <si>
    <t xml:space="preserve">3. Для заявителей от 150 кВт до 670 кВт </t>
  </si>
  <si>
    <t>На балансе организации нет центров питания 35 кВ и выше</t>
  </si>
  <si>
    <t>Пост. Пр-ва от 21.01.2004 № 24, п. 19 д</t>
  </si>
  <si>
    <t>4. Для заявителей от 670 кВт до 8900 кВт</t>
  </si>
  <si>
    <t>1.2 Сведения о заявках по технологическому присоединению  за май 2024 года</t>
  </si>
  <si>
    <t>1.3 Сведения о заключенных договорах по технологическому присоединению к электрическим сетям  за май 2024 года</t>
  </si>
  <si>
    <t>1.1 Перечень энергодефицитных центров питания по состоянию на май 2024 года</t>
  </si>
  <si>
    <t>май 2024 года</t>
  </si>
  <si>
    <t>06.06.2024 г</t>
  </si>
  <si>
    <t>Хозпостройка</t>
  </si>
  <si>
    <t>ТП-06/24</t>
  </si>
  <si>
    <t>Склад</t>
  </si>
  <si>
    <t>ТП-08/24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</si>
</sst>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8.5"/>
      <color indexed="12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u/>
      <sz val="10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6" fillId="0" borderId="0" xfId="0" applyFont="1" applyAlignment="1"/>
    <xf numFmtId="0" fontId="2" fillId="0" borderId="0" xfId="0" applyFont="1" applyAlignment="1"/>
    <xf numFmtId="1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" fontId="2" fillId="0" borderId="19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 applyBorder="1" applyAlignment="1">
      <alignment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1" xfId="0" applyFont="1" applyFill="1" applyBorder="1"/>
    <xf numFmtId="0" fontId="10" fillId="3" borderId="6" xfId="0" applyFont="1" applyFill="1" applyBorder="1"/>
    <xf numFmtId="0" fontId="10" fillId="3" borderId="8" xfId="0" applyFont="1" applyFill="1" applyBorder="1" applyAlignment="1">
      <alignment horizontal="center"/>
    </xf>
    <xf numFmtId="0" fontId="10" fillId="3" borderId="12" xfId="0" applyFont="1" applyFill="1" applyBorder="1"/>
    <xf numFmtId="0" fontId="10" fillId="3" borderId="1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4" xfId="0" applyFont="1" applyFill="1" applyBorder="1"/>
    <xf numFmtId="0" fontId="10" fillId="3" borderId="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165" fontId="10" fillId="3" borderId="13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165" fontId="10" fillId="3" borderId="20" xfId="0" applyNumberFormat="1" applyFont="1" applyFill="1" applyBorder="1" applyAlignment="1">
      <alignment horizontal="center" vertical="center" wrapText="1"/>
    </xf>
    <xf numFmtId="165" fontId="10" fillId="3" borderId="7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65" fontId="10" fillId="3" borderId="8" xfId="0" applyNumberFormat="1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165" fontId="10" fillId="3" borderId="42" xfId="0" applyNumberFormat="1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/>
    </xf>
    <xf numFmtId="164" fontId="10" fillId="3" borderId="37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14" fontId="12" fillId="3" borderId="2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11" fillId="0" borderId="33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1" xfId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0" fillId="0" borderId="3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4" fontId="2" fillId="0" borderId="2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2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indent="1"/>
    </xf>
    <xf numFmtId="0" fontId="11" fillId="3" borderId="21" xfId="0" applyFont="1" applyFill="1" applyBorder="1" applyAlignment="1">
      <alignment horizontal="right"/>
    </xf>
    <xf numFmtId="0" fontId="10" fillId="3" borderId="23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0" fillId="3" borderId="2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right"/>
    </xf>
    <xf numFmtId="0" fontId="10" fillId="3" borderId="30" xfId="0" applyFont="1" applyFill="1" applyBorder="1" applyAlignment="1">
      <alignment horizontal="right"/>
    </xf>
    <xf numFmtId="0" fontId="10" fillId="3" borderId="20" xfId="0" applyFont="1" applyFill="1" applyBorder="1" applyAlignment="1">
      <alignment horizontal="right"/>
    </xf>
    <xf numFmtId="0" fontId="10" fillId="3" borderId="28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right"/>
    </xf>
    <xf numFmtId="0" fontId="11" fillId="3" borderId="32" xfId="0" applyFont="1" applyFill="1" applyBorder="1" applyAlignment="1">
      <alignment horizontal="right"/>
    </xf>
    <xf numFmtId="0" fontId="10" fillId="3" borderId="27" xfId="0" applyFont="1" applyFill="1" applyBorder="1" applyAlignment="1"/>
    <xf numFmtId="0" fontId="10" fillId="3" borderId="9" xfId="0" applyFont="1" applyFill="1" applyBorder="1" applyAlignment="1"/>
    <xf numFmtId="0" fontId="12" fillId="3" borderId="21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0" fillId="3" borderId="34" xfId="0" applyFont="1" applyFill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0" borderId="0" xfId="0" applyNumberFormat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 vertical="center" wrapText="1"/>
    </xf>
    <xf numFmtId="165" fontId="13" fillId="3" borderId="13" xfId="0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165" fontId="13" fillId="3" borderId="20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sk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23" zoomScale="89" zoomScaleNormal="89" zoomScaleSheetLayoutView="100" workbookViewId="0">
      <selection activeCell="R49" sqref="R49"/>
    </sheetView>
  </sheetViews>
  <sheetFormatPr defaultRowHeight="12.75" x14ac:dyDescent="0.2"/>
  <cols>
    <col min="1" max="1" width="4.85546875" customWidth="1"/>
    <col min="2" max="2" width="16.42578125" customWidth="1"/>
    <col min="3" max="3" width="13.5703125" customWidth="1"/>
    <col min="4" max="4" width="12" customWidth="1"/>
    <col min="5" max="5" width="11.140625" customWidth="1"/>
    <col min="6" max="6" width="15.140625" customWidth="1"/>
    <col min="7" max="7" width="15" customWidth="1"/>
    <col min="8" max="8" width="14.85546875" customWidth="1"/>
    <col min="9" max="9" width="16.7109375" customWidth="1"/>
    <col min="10" max="10" width="13.5703125" customWidth="1"/>
    <col min="11" max="11" width="5.42578125" customWidth="1"/>
  </cols>
  <sheetData>
    <row r="1" spans="1:11" ht="11.25" customHeight="1" x14ac:dyDescent="0.2">
      <c r="J1" s="19" t="s">
        <v>36</v>
      </c>
      <c r="K1" s="13"/>
    </row>
    <row r="2" spans="1:11" ht="18" customHeight="1" x14ac:dyDescent="0.2">
      <c r="B2" s="87" t="s">
        <v>38</v>
      </c>
      <c r="C2" s="88"/>
      <c r="D2" s="88"/>
      <c r="E2" s="88"/>
      <c r="F2" s="88"/>
      <c r="G2" s="88"/>
    </row>
    <row r="3" spans="1:11" x14ac:dyDescent="0.2">
      <c r="C3" s="107" t="s">
        <v>1</v>
      </c>
      <c r="D3" s="107"/>
      <c r="E3" s="107"/>
      <c r="F3" s="107"/>
      <c r="G3" s="4"/>
      <c r="H3" s="106" t="s">
        <v>23</v>
      </c>
      <c r="I3" s="106"/>
      <c r="J3" s="106"/>
    </row>
    <row r="4" spans="1:11" x14ac:dyDescent="0.2">
      <c r="B4" s="87" t="s">
        <v>39</v>
      </c>
      <c r="C4" s="88"/>
      <c r="D4" s="88"/>
      <c r="E4" s="88"/>
      <c r="F4" s="88"/>
      <c r="G4" s="88"/>
    </row>
    <row r="5" spans="1:11" x14ac:dyDescent="0.2">
      <c r="C5" s="107" t="s">
        <v>2</v>
      </c>
      <c r="D5" s="107"/>
      <c r="E5" s="107"/>
      <c r="F5" s="107"/>
      <c r="G5" s="14"/>
    </row>
    <row r="6" spans="1:11" ht="9.75" customHeight="1" thickBot="1" x14ac:dyDescent="0.25">
      <c r="D6" s="1"/>
      <c r="E6" s="1"/>
      <c r="F6" s="1"/>
      <c r="G6" s="1"/>
    </row>
    <row r="7" spans="1:11" ht="39" customHeight="1" thickBot="1" x14ac:dyDescent="0.25">
      <c r="A7" s="82" t="s">
        <v>24</v>
      </c>
      <c r="B7" s="83"/>
      <c r="C7" s="83"/>
      <c r="D7" s="83"/>
      <c r="E7" s="83"/>
      <c r="F7" s="83"/>
      <c r="G7" s="83"/>
      <c r="H7" s="83"/>
      <c r="I7" s="83"/>
      <c r="J7" s="84"/>
    </row>
    <row r="8" spans="1:11" x14ac:dyDescent="0.2">
      <c r="D8" s="1"/>
      <c r="E8" s="1"/>
      <c r="F8" s="1"/>
      <c r="G8" s="1"/>
    </row>
    <row r="9" spans="1:11" ht="54.75" customHeight="1" x14ac:dyDescent="0.2">
      <c r="A9" s="108" t="s">
        <v>37</v>
      </c>
      <c r="B9" s="108"/>
      <c r="C9" s="108"/>
      <c r="D9" s="108"/>
      <c r="E9" s="108"/>
      <c r="F9" s="108"/>
      <c r="G9" s="108"/>
      <c r="H9" s="108"/>
      <c r="I9" s="108"/>
      <c r="J9" s="108"/>
    </row>
    <row r="10" spans="1:11" x14ac:dyDescent="0.2">
      <c r="D10" s="1"/>
      <c r="E10" s="1"/>
      <c r="F10" s="1"/>
      <c r="G10" s="1"/>
    </row>
    <row r="11" spans="1:11" ht="12.75" customHeight="1" x14ac:dyDescent="0.2">
      <c r="A11" s="5"/>
      <c r="B11" s="91" t="s">
        <v>21</v>
      </c>
      <c r="C11" s="91" t="s">
        <v>22</v>
      </c>
      <c r="D11" s="92"/>
      <c r="E11" s="112"/>
      <c r="F11" s="101"/>
      <c r="G11" s="102"/>
      <c r="H11" s="5"/>
    </row>
    <row r="12" spans="1:11" ht="12.75" customHeight="1" x14ac:dyDescent="0.2">
      <c r="A12" s="5"/>
      <c r="B12" s="91"/>
      <c r="C12" s="91" t="s">
        <v>3</v>
      </c>
      <c r="D12" s="92"/>
      <c r="E12" s="100" t="s">
        <v>40</v>
      </c>
      <c r="F12" s="101"/>
      <c r="G12" s="102"/>
      <c r="H12" s="5"/>
    </row>
    <row r="13" spans="1:11" ht="12.75" customHeight="1" x14ac:dyDescent="0.2">
      <c r="A13" s="5"/>
      <c r="B13" s="103" t="s">
        <v>28</v>
      </c>
      <c r="C13" s="104"/>
      <c r="D13" s="105"/>
      <c r="E13" s="116" t="s">
        <v>50</v>
      </c>
      <c r="F13" s="101"/>
      <c r="G13" s="102"/>
      <c r="H13" s="5"/>
    </row>
    <row r="14" spans="1:11" ht="12.75" customHeight="1" x14ac:dyDescent="0.2">
      <c r="A14" s="5"/>
      <c r="B14" s="103" t="s">
        <v>4</v>
      </c>
      <c r="C14" s="104"/>
      <c r="D14" s="105"/>
      <c r="E14" s="112" t="s">
        <v>49</v>
      </c>
      <c r="F14" s="101"/>
      <c r="G14" s="102"/>
      <c r="H14" s="5"/>
    </row>
    <row r="15" spans="1:11" x14ac:dyDescent="0.2">
      <c r="A15" s="5"/>
      <c r="B15" s="5"/>
      <c r="C15" s="17"/>
      <c r="D15" s="5"/>
      <c r="E15" s="5"/>
      <c r="F15" s="5"/>
      <c r="G15" s="5"/>
      <c r="H15" s="5"/>
    </row>
    <row r="16" spans="1:11" x14ac:dyDescent="0.2">
      <c r="A16" s="93" t="s">
        <v>48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1:11" x14ac:dyDescent="0.2">
      <c r="A17" s="16"/>
      <c r="B17" s="16"/>
      <c r="C17" s="16"/>
      <c r="D17" s="16"/>
      <c r="F17" s="21" t="s">
        <v>31</v>
      </c>
      <c r="G17" s="16"/>
      <c r="H17" s="16"/>
      <c r="I17" s="16"/>
      <c r="J17" s="16"/>
      <c r="K17" s="16"/>
    </row>
    <row r="18" spans="1:11" ht="13.5" thickBot="1" x14ac:dyDescent="0.25">
      <c r="A18" s="5"/>
      <c r="B18" s="5"/>
      <c r="C18" s="17"/>
      <c r="D18" s="5"/>
      <c r="E18" s="5"/>
      <c r="F18" s="5"/>
      <c r="G18" s="5"/>
      <c r="H18" s="5"/>
    </row>
    <row r="19" spans="1:11" ht="24" x14ac:dyDescent="0.2">
      <c r="A19" s="6" t="s">
        <v>0</v>
      </c>
      <c r="B19" s="95" t="s">
        <v>33</v>
      </c>
      <c r="C19" s="111"/>
      <c r="D19" s="95" t="s">
        <v>34</v>
      </c>
      <c r="E19" s="96"/>
      <c r="F19" s="96"/>
      <c r="G19" s="97"/>
      <c r="H19" s="5"/>
      <c r="I19" s="5"/>
      <c r="J19" s="5"/>
    </row>
    <row r="20" spans="1:11" x14ac:dyDescent="0.2">
      <c r="A20" s="20">
        <v>1</v>
      </c>
      <c r="B20" s="89">
        <v>2</v>
      </c>
      <c r="C20" s="90"/>
      <c r="D20" s="89">
        <v>3</v>
      </c>
      <c r="E20" s="98"/>
      <c r="F20" s="98"/>
      <c r="G20" s="99"/>
      <c r="H20" s="5"/>
    </row>
    <row r="21" spans="1:11" ht="13.5" thickBot="1" x14ac:dyDescent="0.25">
      <c r="A21" s="32">
        <v>1</v>
      </c>
      <c r="B21" s="109" t="s">
        <v>43</v>
      </c>
      <c r="C21" s="109"/>
      <c r="D21" s="109"/>
      <c r="E21" s="109"/>
      <c r="F21" s="109"/>
      <c r="G21" s="110"/>
      <c r="H21" s="5"/>
    </row>
    <row r="22" spans="1:11" ht="12.75" hidden="1" customHeight="1" x14ac:dyDescent="0.2">
      <c r="A22" s="31"/>
      <c r="B22" s="122"/>
      <c r="C22" s="123"/>
      <c r="D22" s="124"/>
      <c r="E22" s="125"/>
      <c r="F22" s="125"/>
      <c r="G22" s="126"/>
      <c r="H22" s="23"/>
      <c r="I22" s="23"/>
    </row>
    <row r="23" spans="1:11" x14ac:dyDescent="0.2">
      <c r="A23" s="24"/>
      <c r="B23" s="25"/>
      <c r="C23" s="26"/>
      <c r="D23" s="27"/>
      <c r="E23" s="28"/>
      <c r="F23" s="28"/>
      <c r="G23" s="28"/>
      <c r="H23" s="5"/>
    </row>
    <row r="24" spans="1:11" ht="12" customHeight="1" x14ac:dyDescent="0.2">
      <c r="A24" s="93" t="s">
        <v>46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</row>
    <row r="25" spans="1:11" ht="12" customHeight="1" x14ac:dyDescent="0.2">
      <c r="A25" s="16"/>
      <c r="B25" s="16"/>
      <c r="C25" s="16"/>
      <c r="D25" s="16"/>
      <c r="E25" s="16"/>
      <c r="F25" s="21" t="s">
        <v>31</v>
      </c>
      <c r="G25" s="16"/>
      <c r="H25" s="16"/>
      <c r="I25" s="16"/>
      <c r="J25" s="16"/>
      <c r="K25" s="16"/>
    </row>
    <row r="26" spans="1:11" ht="13.5" thickBot="1" x14ac:dyDescent="0.25">
      <c r="A26" s="5"/>
      <c r="B26" s="5"/>
      <c r="C26" s="5"/>
      <c r="D26" s="5"/>
      <c r="E26" s="5"/>
      <c r="F26" s="5"/>
      <c r="G26" s="5"/>
      <c r="H26" s="5"/>
    </row>
    <row r="27" spans="1:11" ht="27" customHeight="1" x14ac:dyDescent="0.2">
      <c r="A27" s="117" t="s">
        <v>29</v>
      </c>
      <c r="B27" s="118"/>
      <c r="C27" s="113" t="s">
        <v>14</v>
      </c>
      <c r="D27" s="114"/>
      <c r="E27" s="115" t="s">
        <v>17</v>
      </c>
      <c r="F27" s="114"/>
      <c r="G27" s="115" t="s">
        <v>18</v>
      </c>
      <c r="H27" s="114"/>
      <c r="I27" s="115" t="s">
        <v>19</v>
      </c>
      <c r="J27" s="121"/>
    </row>
    <row r="28" spans="1:11" ht="15" x14ac:dyDescent="0.2">
      <c r="A28" s="119"/>
      <c r="B28" s="120"/>
      <c r="C28" s="49" t="s">
        <v>15</v>
      </c>
      <c r="D28" s="50" t="s">
        <v>16</v>
      </c>
      <c r="E28" s="50" t="s">
        <v>15</v>
      </c>
      <c r="F28" s="50" t="s">
        <v>16</v>
      </c>
      <c r="G28" s="50" t="s">
        <v>15</v>
      </c>
      <c r="H28" s="50" t="s">
        <v>16</v>
      </c>
      <c r="I28" s="50" t="s">
        <v>15</v>
      </c>
      <c r="J28" s="51" t="s">
        <v>16</v>
      </c>
    </row>
    <row r="29" spans="1:11" ht="15" x14ac:dyDescent="0.2">
      <c r="A29" s="119"/>
      <c r="B29" s="120"/>
      <c r="C29" s="52">
        <v>2</v>
      </c>
      <c r="D29" s="53">
        <v>0.21</v>
      </c>
      <c r="E29" s="52">
        <v>2</v>
      </c>
      <c r="F29" s="53">
        <v>0.64</v>
      </c>
      <c r="G29" s="161">
        <v>0</v>
      </c>
      <c r="H29" s="162">
        <v>0</v>
      </c>
      <c r="I29" s="71">
        <v>1</v>
      </c>
      <c r="J29" s="72">
        <v>0.01</v>
      </c>
    </row>
    <row r="30" spans="1:11" ht="15.75" thickBot="1" x14ac:dyDescent="0.25">
      <c r="A30" s="85" t="s">
        <v>30</v>
      </c>
      <c r="B30" s="86"/>
      <c r="C30" s="54">
        <v>19</v>
      </c>
      <c r="D30" s="55">
        <v>2.4449999999999998</v>
      </c>
      <c r="E30" s="54">
        <v>14</v>
      </c>
      <c r="F30" s="56">
        <v>1.998</v>
      </c>
      <c r="G30" s="163">
        <v>10</v>
      </c>
      <c r="H30" s="164">
        <v>0.95199999999999996</v>
      </c>
      <c r="I30" s="73">
        <v>8</v>
      </c>
      <c r="J30" s="74">
        <v>0.32800000000000001</v>
      </c>
    </row>
    <row r="31" spans="1:11" x14ac:dyDescent="0.2">
      <c r="A31" s="5"/>
      <c r="B31" s="18"/>
      <c r="C31" s="17"/>
      <c r="D31" s="17"/>
      <c r="E31" s="17"/>
      <c r="F31" s="17"/>
      <c r="G31" s="30"/>
      <c r="H31" s="17"/>
      <c r="I31" s="9"/>
      <c r="J31" s="9"/>
    </row>
    <row r="32" spans="1:11" ht="12.75" customHeight="1" x14ac:dyDescent="0.2">
      <c r="A32" s="154" t="s">
        <v>47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</row>
    <row r="33" spans="1:12" x14ac:dyDescent="0.2">
      <c r="A33" s="15"/>
      <c r="B33" s="15"/>
      <c r="C33" s="15"/>
      <c r="D33" s="15"/>
      <c r="E33" s="15"/>
      <c r="F33" s="15"/>
      <c r="G33" s="15"/>
      <c r="H33" s="22" t="s">
        <v>31</v>
      </c>
      <c r="I33" s="15"/>
      <c r="J33" s="15"/>
      <c r="K33" s="15"/>
    </row>
    <row r="34" spans="1:12" ht="13.5" thickBot="1" x14ac:dyDescent="0.25">
      <c r="A34" s="5"/>
      <c r="B34" s="5"/>
      <c r="C34" s="5"/>
      <c r="D34" s="5"/>
      <c r="E34" s="5"/>
      <c r="F34" s="5"/>
      <c r="G34" s="5"/>
      <c r="H34" s="5"/>
    </row>
    <row r="35" spans="1:12" ht="55.5" customHeight="1" x14ac:dyDescent="0.2">
      <c r="A35" s="6" t="s">
        <v>0</v>
      </c>
      <c r="B35" s="155" t="s">
        <v>6</v>
      </c>
      <c r="C35" s="156"/>
      <c r="D35" s="157"/>
      <c r="E35" s="7" t="s">
        <v>7</v>
      </c>
      <c r="F35" s="7" t="s">
        <v>8</v>
      </c>
      <c r="G35" s="7" t="s">
        <v>10</v>
      </c>
      <c r="H35" s="7" t="s">
        <v>13</v>
      </c>
      <c r="I35" s="7" t="s">
        <v>9</v>
      </c>
      <c r="J35" s="8" t="s">
        <v>12</v>
      </c>
    </row>
    <row r="36" spans="1:12" ht="15" x14ac:dyDescent="0.25">
      <c r="A36" s="158" t="s">
        <v>20</v>
      </c>
      <c r="B36" s="159"/>
      <c r="C36" s="159"/>
      <c r="D36" s="159"/>
      <c r="E36" s="159"/>
      <c r="F36" s="159"/>
      <c r="G36" s="159"/>
      <c r="H36" s="159"/>
      <c r="I36" s="159"/>
      <c r="J36" s="160"/>
    </row>
    <row r="37" spans="1:12" ht="14.25" customHeight="1" x14ac:dyDescent="0.2">
      <c r="A37" s="35">
        <v>1</v>
      </c>
      <c r="B37" s="131" t="s">
        <v>51</v>
      </c>
      <c r="C37" s="132"/>
      <c r="D37" s="133"/>
      <c r="E37" s="36" t="s">
        <v>52</v>
      </c>
      <c r="F37" s="37">
        <v>45434</v>
      </c>
      <c r="G37" s="36">
        <v>10</v>
      </c>
      <c r="H37" s="36">
        <v>12</v>
      </c>
      <c r="I37" s="60">
        <v>58932</v>
      </c>
      <c r="J37" s="38"/>
    </row>
    <row r="38" spans="1:12" ht="15" x14ac:dyDescent="0.25">
      <c r="A38" s="40"/>
      <c r="B38" s="140" t="s">
        <v>29</v>
      </c>
      <c r="C38" s="129"/>
      <c r="D38" s="130"/>
      <c r="E38" s="69">
        <v>1</v>
      </c>
      <c r="F38" s="78"/>
      <c r="G38" s="70">
        <v>10</v>
      </c>
      <c r="H38" s="78"/>
      <c r="I38" s="68">
        <v>58932</v>
      </c>
      <c r="J38" s="62"/>
    </row>
    <row r="39" spans="1:12" ht="16.5" customHeight="1" x14ac:dyDescent="0.25">
      <c r="A39" s="40"/>
      <c r="B39" s="128" t="s">
        <v>30</v>
      </c>
      <c r="C39" s="129"/>
      <c r="D39" s="130"/>
      <c r="E39" s="69">
        <v>7</v>
      </c>
      <c r="F39" s="69"/>
      <c r="G39" s="69">
        <v>118</v>
      </c>
      <c r="H39" s="65"/>
      <c r="I39" s="68">
        <v>330967.2</v>
      </c>
      <c r="J39" s="41"/>
      <c r="K39" s="33"/>
      <c r="L39" s="77"/>
    </row>
    <row r="40" spans="1:12" ht="15" x14ac:dyDescent="0.25">
      <c r="A40" s="137" t="s">
        <v>41</v>
      </c>
      <c r="B40" s="138"/>
      <c r="C40" s="138"/>
      <c r="D40" s="138"/>
      <c r="E40" s="138"/>
      <c r="F40" s="138"/>
      <c r="G40" s="138"/>
      <c r="H40" s="138"/>
      <c r="I40" s="138"/>
      <c r="J40" s="139"/>
      <c r="K40" s="9"/>
    </row>
    <row r="41" spans="1:12" ht="12.75" customHeight="1" x14ac:dyDescent="0.2">
      <c r="A41" s="35" t="s">
        <v>35</v>
      </c>
      <c r="B41" s="131" t="s">
        <v>35</v>
      </c>
      <c r="C41" s="132"/>
      <c r="D41" s="133"/>
      <c r="E41" s="36" t="s">
        <v>35</v>
      </c>
      <c r="F41" s="77" t="s">
        <v>35</v>
      </c>
      <c r="G41" s="36" t="s">
        <v>35</v>
      </c>
      <c r="H41" s="36" t="s">
        <v>35</v>
      </c>
      <c r="I41" s="77" t="s">
        <v>35</v>
      </c>
      <c r="J41" s="38" t="s">
        <v>35</v>
      </c>
      <c r="K41" s="9"/>
    </row>
    <row r="42" spans="1:12" ht="12.75" customHeight="1" x14ac:dyDescent="0.2">
      <c r="A42" s="80"/>
      <c r="B42" s="144"/>
      <c r="C42" s="145"/>
      <c r="D42" s="146"/>
      <c r="E42" s="67"/>
      <c r="F42" s="79"/>
      <c r="G42" s="67"/>
      <c r="H42" s="67"/>
      <c r="I42" s="66"/>
      <c r="J42" s="38"/>
      <c r="K42" s="9"/>
    </row>
    <row r="43" spans="1:12" ht="12.75" customHeight="1" x14ac:dyDescent="0.25">
      <c r="A43" s="39"/>
      <c r="B43" s="149" t="s">
        <v>29</v>
      </c>
      <c r="C43" s="150"/>
      <c r="D43" s="151"/>
      <c r="E43" s="36">
        <v>0</v>
      </c>
      <c r="F43" s="68"/>
      <c r="G43" s="36">
        <v>0</v>
      </c>
      <c r="H43" s="36"/>
      <c r="I43" s="68">
        <v>0</v>
      </c>
      <c r="J43" s="38"/>
      <c r="K43" s="9"/>
      <c r="L43" s="29"/>
    </row>
    <row r="44" spans="1:12" ht="15" x14ac:dyDescent="0.25">
      <c r="A44" s="40"/>
      <c r="B44" s="147" t="s">
        <v>30</v>
      </c>
      <c r="C44" s="148"/>
      <c r="D44" s="148"/>
      <c r="E44" s="36">
        <v>4</v>
      </c>
      <c r="F44" s="69"/>
      <c r="G44" s="68">
        <v>250</v>
      </c>
      <c r="H44" s="69"/>
      <c r="I44" s="68">
        <v>247766.39999999999</v>
      </c>
      <c r="J44" s="41"/>
      <c r="K44" s="34"/>
      <c r="L44" s="77"/>
    </row>
    <row r="45" spans="1:12" ht="15" x14ac:dyDescent="0.25">
      <c r="A45" s="137" t="s">
        <v>42</v>
      </c>
      <c r="B45" s="138"/>
      <c r="C45" s="138"/>
      <c r="D45" s="138"/>
      <c r="E45" s="138"/>
      <c r="F45" s="138"/>
      <c r="G45" s="138"/>
      <c r="H45" s="138"/>
      <c r="I45" s="138"/>
      <c r="J45" s="139"/>
      <c r="K45" s="9"/>
      <c r="L45" s="29"/>
    </row>
    <row r="46" spans="1:12" ht="12.75" customHeight="1" x14ac:dyDescent="0.2">
      <c r="A46" s="35">
        <v>1</v>
      </c>
      <c r="B46" s="131" t="s">
        <v>53</v>
      </c>
      <c r="C46" s="152"/>
      <c r="D46" s="153"/>
      <c r="E46" s="36" t="s">
        <v>54</v>
      </c>
      <c r="F46" s="37">
        <v>45418</v>
      </c>
      <c r="G46" s="36">
        <v>630</v>
      </c>
      <c r="H46" s="36">
        <v>12</v>
      </c>
      <c r="I46" s="64">
        <v>424389.6</v>
      </c>
      <c r="J46" s="38"/>
      <c r="K46" s="9"/>
      <c r="L46" s="29"/>
    </row>
    <row r="47" spans="1:12" ht="12.75" customHeight="1" x14ac:dyDescent="0.2">
      <c r="A47" s="35"/>
      <c r="B47" s="58"/>
      <c r="C47" s="59"/>
      <c r="D47" s="60"/>
      <c r="E47" s="36"/>
      <c r="F47" s="37"/>
      <c r="G47" s="36"/>
      <c r="H47" s="36"/>
      <c r="I47" s="60"/>
      <c r="J47" s="38"/>
      <c r="K47" s="9"/>
      <c r="L47" s="29"/>
    </row>
    <row r="48" spans="1:12" ht="12.75" customHeight="1" x14ac:dyDescent="0.25">
      <c r="A48" s="40"/>
      <c r="B48" s="140" t="s">
        <v>29</v>
      </c>
      <c r="C48" s="129"/>
      <c r="D48" s="130"/>
      <c r="E48" s="36">
        <v>1</v>
      </c>
      <c r="F48" s="78"/>
      <c r="G48" s="69">
        <v>630</v>
      </c>
      <c r="H48" s="65"/>
      <c r="I48" s="68">
        <v>424389.6</v>
      </c>
      <c r="J48" s="41">
        <f>SUM(J46:J46)</f>
        <v>0</v>
      </c>
      <c r="K48" s="9"/>
      <c r="L48" s="29"/>
    </row>
    <row r="49" spans="1:12" ht="12.75" customHeight="1" x14ac:dyDescent="0.25">
      <c r="A49" s="40"/>
      <c r="B49" s="128" t="s">
        <v>30</v>
      </c>
      <c r="C49" s="129"/>
      <c r="D49" s="130"/>
      <c r="E49" s="36">
        <v>3</v>
      </c>
      <c r="F49" s="69"/>
      <c r="G49" s="69">
        <v>1630</v>
      </c>
      <c r="H49" s="69"/>
      <c r="I49" s="68">
        <v>550279.19999999995</v>
      </c>
      <c r="J49" s="61"/>
      <c r="K49" s="34"/>
      <c r="L49" s="77"/>
    </row>
    <row r="50" spans="1:12" ht="12.75" customHeight="1" x14ac:dyDescent="0.25">
      <c r="A50" s="137" t="s">
        <v>45</v>
      </c>
      <c r="B50" s="138"/>
      <c r="C50" s="138"/>
      <c r="D50" s="138"/>
      <c r="E50" s="138"/>
      <c r="F50" s="138"/>
      <c r="G50" s="138"/>
      <c r="H50" s="138"/>
      <c r="I50" s="138"/>
      <c r="J50" s="139"/>
      <c r="L50" s="29"/>
    </row>
    <row r="51" spans="1:12" ht="12.75" customHeight="1" x14ac:dyDescent="0.2">
      <c r="A51" s="35" t="s">
        <v>35</v>
      </c>
      <c r="B51" s="131" t="s">
        <v>35</v>
      </c>
      <c r="C51" s="132"/>
      <c r="D51" s="133"/>
      <c r="E51" s="36" t="s">
        <v>35</v>
      </c>
      <c r="F51" s="60" t="s">
        <v>35</v>
      </c>
      <c r="G51" s="36" t="s">
        <v>35</v>
      </c>
      <c r="H51" s="36" t="s">
        <v>35</v>
      </c>
      <c r="I51" s="60" t="s">
        <v>35</v>
      </c>
      <c r="J51" s="38" t="s">
        <v>35</v>
      </c>
      <c r="L51" s="29"/>
    </row>
    <row r="52" spans="1:12" ht="12.75" customHeight="1" x14ac:dyDescent="0.25">
      <c r="A52" s="40"/>
      <c r="B52" s="140" t="s">
        <v>29</v>
      </c>
      <c r="C52" s="129"/>
      <c r="D52" s="130"/>
      <c r="E52" s="42"/>
      <c r="F52" s="43"/>
      <c r="G52" s="43">
        <f>SUM(G51:G51)</f>
        <v>0</v>
      </c>
      <c r="H52" s="43"/>
      <c r="I52" s="44">
        <f>SUM(I51:I51)</f>
        <v>0</v>
      </c>
      <c r="J52" s="45">
        <f>SUM(J51:J51)</f>
        <v>0</v>
      </c>
      <c r="L52" s="29"/>
    </row>
    <row r="53" spans="1:12" ht="12.75" customHeight="1" thickBot="1" x14ac:dyDescent="0.3">
      <c r="A53" s="46"/>
      <c r="B53" s="134" t="s">
        <v>30</v>
      </c>
      <c r="C53" s="135"/>
      <c r="D53" s="136"/>
      <c r="E53" s="57">
        <v>0</v>
      </c>
      <c r="F53" s="47"/>
      <c r="G53" s="57">
        <v>0</v>
      </c>
      <c r="H53" s="47"/>
      <c r="I53" s="57">
        <v>0</v>
      </c>
      <c r="J53" s="48"/>
      <c r="L53" s="29"/>
    </row>
    <row r="54" spans="1:12" ht="12.75" customHeight="1" thickBot="1" x14ac:dyDescent="0.3">
      <c r="A54" s="141" t="s">
        <v>32</v>
      </c>
      <c r="B54" s="142"/>
      <c r="C54" s="142"/>
      <c r="D54" s="143"/>
      <c r="E54" s="75">
        <v>14</v>
      </c>
      <c r="F54" s="75"/>
      <c r="G54" s="75">
        <v>1998</v>
      </c>
      <c r="H54" s="81"/>
      <c r="I54" s="76">
        <v>1129012.8</v>
      </c>
      <c r="J54" s="63"/>
    </row>
    <row r="55" spans="1:12" x14ac:dyDescent="0.2">
      <c r="D55" s="9"/>
      <c r="E55" s="9"/>
    </row>
    <row r="56" spans="1:12" x14ac:dyDescent="0.2">
      <c r="D56" s="4"/>
      <c r="E56" s="4"/>
      <c r="F56" s="4"/>
      <c r="G56" s="127" t="s">
        <v>25</v>
      </c>
      <c r="H56" s="127"/>
      <c r="I56" s="4" t="s">
        <v>44</v>
      </c>
      <c r="J56" s="4"/>
    </row>
    <row r="57" spans="1:12" x14ac:dyDescent="0.2">
      <c r="D57" s="10"/>
      <c r="E57" s="3"/>
      <c r="F57" s="4"/>
      <c r="G57" s="127" t="s">
        <v>26</v>
      </c>
      <c r="H57" s="127"/>
      <c r="I57" s="4" t="s">
        <v>11</v>
      </c>
      <c r="J57" s="4"/>
    </row>
    <row r="58" spans="1:12" x14ac:dyDescent="0.2">
      <c r="D58" s="11"/>
      <c r="E58" s="12"/>
      <c r="F58" s="4"/>
      <c r="G58" s="127" t="s">
        <v>27</v>
      </c>
      <c r="H58" s="127"/>
      <c r="I58" s="4" t="s">
        <v>5</v>
      </c>
      <c r="J58" s="4"/>
    </row>
    <row r="59" spans="1:12" s="9" customFormat="1" x14ac:dyDescent="0.2">
      <c r="A59"/>
      <c r="B59"/>
      <c r="C59"/>
      <c r="D59" s="2"/>
      <c r="E59" s="2"/>
      <c r="F59" s="2"/>
      <c r="G59" s="2"/>
      <c r="H59" s="2"/>
      <c r="I59"/>
      <c r="J59"/>
    </row>
    <row r="60" spans="1:12" x14ac:dyDescent="0.2">
      <c r="D60" s="2"/>
      <c r="E60" s="2"/>
      <c r="F60" s="2"/>
      <c r="G60" s="2"/>
      <c r="H60" s="2"/>
    </row>
    <row r="61" spans="1:12" ht="21" customHeight="1" x14ac:dyDescent="0.2"/>
    <row r="71" spans="11:11" x14ac:dyDescent="0.2">
      <c r="K71" s="4"/>
    </row>
    <row r="72" spans="11:11" x14ac:dyDescent="0.2">
      <c r="K72" s="4"/>
    </row>
    <row r="73" spans="11:11" x14ac:dyDescent="0.2">
      <c r="K73" s="9"/>
    </row>
  </sheetData>
  <mergeCells count="54">
    <mergeCell ref="A32:K32"/>
    <mergeCell ref="B35:D35"/>
    <mergeCell ref="B39:D39"/>
    <mergeCell ref="B38:D38"/>
    <mergeCell ref="A36:J36"/>
    <mergeCell ref="B37:D37"/>
    <mergeCell ref="B48:D48"/>
    <mergeCell ref="A54:D54"/>
    <mergeCell ref="B41:D41"/>
    <mergeCell ref="A40:J40"/>
    <mergeCell ref="B44:D44"/>
    <mergeCell ref="B43:D43"/>
    <mergeCell ref="A45:J45"/>
    <mergeCell ref="B42:D42"/>
    <mergeCell ref="B46:D46"/>
    <mergeCell ref="G58:H58"/>
    <mergeCell ref="B49:D49"/>
    <mergeCell ref="B51:D51"/>
    <mergeCell ref="G56:H56"/>
    <mergeCell ref="B53:D53"/>
    <mergeCell ref="A50:J50"/>
    <mergeCell ref="B52:D52"/>
    <mergeCell ref="G57:H57"/>
    <mergeCell ref="C27:D27"/>
    <mergeCell ref="E27:F27"/>
    <mergeCell ref="E13:G13"/>
    <mergeCell ref="A24:K24"/>
    <mergeCell ref="A27:B29"/>
    <mergeCell ref="G27:H27"/>
    <mergeCell ref="I27:J27"/>
    <mergeCell ref="B22:C22"/>
    <mergeCell ref="D22:G22"/>
    <mergeCell ref="A9:J9"/>
    <mergeCell ref="B21:G21"/>
    <mergeCell ref="B11:B12"/>
    <mergeCell ref="B19:C19"/>
    <mergeCell ref="E14:G14"/>
    <mergeCell ref="E11:G11"/>
    <mergeCell ref="A7:J7"/>
    <mergeCell ref="A30:B30"/>
    <mergeCell ref="B2:G2"/>
    <mergeCell ref="B4:G4"/>
    <mergeCell ref="B20:C20"/>
    <mergeCell ref="C11:D11"/>
    <mergeCell ref="A16:K16"/>
    <mergeCell ref="D19:G19"/>
    <mergeCell ref="D20:G20"/>
    <mergeCell ref="E12:G12"/>
    <mergeCell ref="C12:D12"/>
    <mergeCell ref="B13:D13"/>
    <mergeCell ref="B14:D14"/>
    <mergeCell ref="H3:J3"/>
    <mergeCell ref="C3:F3"/>
    <mergeCell ref="C5:F5"/>
  </mergeCells>
  <phoneticPr fontId="2" type="noConversion"/>
  <conditionalFormatting sqref="F52:J52 F44 J44 F38:H39 F48:H49 J48:J49 J38:J39 F53 H53 J53:J54 H44">
    <cfRule type="cellIs" dxfId="2" priority="7" stopIfTrue="1" operator="equal">
      <formula>0</formula>
    </cfRule>
  </conditionalFormatting>
  <conditionalFormatting sqref="F54:I54">
    <cfRule type="cellIs" dxfId="1" priority="2" stopIfTrue="1" operator="equal">
      <formula>0</formula>
    </cfRule>
  </conditionalFormatting>
  <conditionalFormatting sqref="K39">
    <cfRule type="cellIs" dxfId="0" priority="1" stopIfTrue="1" operator="equal">
      <formula>0</formula>
    </cfRule>
  </conditionalFormatting>
  <hyperlinks>
    <hyperlink ref="E12" r:id="rId1"/>
  </hyperlinks>
  <pageMargins left="0.78740157480314965" right="0.39370078740157483" top="0.59055118110236227" bottom="0.59055118110236227" header="0.31496062992125984" footer="0.31496062992125984"/>
  <pageSetup paperSize="9" orientation="landscape" r:id="rId2"/>
  <headerFooter alignWithMargins="0">
    <oddFooter>&amp;L&amp;8 форма 1.4&amp;R&amp;8Страница &amp;P из &amp;N</oddFooter>
  </headerFooter>
  <rowBreaks count="1" manualBreakCount="1">
    <brk id="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ежемесячно</vt:lpstr>
      <vt:lpstr>ежемесячно!Область_печати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Соловьёв Андрей Викторович</cp:lastModifiedBy>
  <cp:lastPrinted>2022-06-06T08:32:02Z</cp:lastPrinted>
  <dcterms:created xsi:type="dcterms:W3CDTF">2011-11-09T04:19:33Z</dcterms:created>
  <dcterms:modified xsi:type="dcterms:W3CDTF">2024-06-07T06:05:53Z</dcterms:modified>
</cp:coreProperties>
</file>