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2 год\"/>
    </mc:Choice>
  </mc:AlternateContent>
  <bookViews>
    <workbookView xWindow="0" yWindow="0" windowWidth="16230" windowHeight="12000"/>
  </bookViews>
  <sheets>
    <sheet name="ГЭСК_1 (2)" sheetId="1" r:id="rId1"/>
    <sheet name="ГЭСК_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\a">#REF!</definedName>
    <definedName name="\m">#REF!</definedName>
    <definedName name="\n">#REF!</definedName>
    <definedName name="\o">#REF!</definedName>
    <definedName name="______M8" localSheetId="1">ГЭСК_2!______M8</definedName>
    <definedName name="______M8">[0]!______M8</definedName>
    <definedName name="______M9" localSheetId="1">ГЭСК_2!______M9</definedName>
    <definedName name="______M9">[0]!______M9</definedName>
    <definedName name="______q11" localSheetId="1">ГЭСК_2!______q11</definedName>
    <definedName name="______q11">[0]!______q11</definedName>
    <definedName name="______q15" localSheetId="1">ГЭСК_2!______q15</definedName>
    <definedName name="______q15">[0]!______q15</definedName>
    <definedName name="______q17" localSheetId="1">ГЭСК_2!______q17</definedName>
    <definedName name="______q17">[0]!______q17</definedName>
    <definedName name="______q2" localSheetId="1">ГЭСК_2!______q2</definedName>
    <definedName name="______q2">[0]!______q2</definedName>
    <definedName name="______q3" localSheetId="1">ГЭСК_2!______q3</definedName>
    <definedName name="______q3">[0]!______q3</definedName>
    <definedName name="______q4" localSheetId="1">ГЭСК_2!______q4</definedName>
    <definedName name="______q4">[0]!______q4</definedName>
    <definedName name="______q5" localSheetId="1">ГЭСК_2!______q5</definedName>
    <definedName name="______q5">[0]!______q5</definedName>
    <definedName name="______q6" localSheetId="1">ГЭСК_2!______q6</definedName>
    <definedName name="______q6">[0]!______q6</definedName>
    <definedName name="______q7" localSheetId="1">ГЭСК_2!______q7</definedName>
    <definedName name="______q7">[0]!______q7</definedName>
    <definedName name="______q8" localSheetId="1">ГЭСК_2!______q8</definedName>
    <definedName name="______q8">[0]!______q8</definedName>
    <definedName name="______q9" localSheetId="1">ГЭСК_2!______q9</definedName>
    <definedName name="______q9">[0]!______q9</definedName>
    <definedName name="_____M8" localSheetId="1">ГЭСК_2!_____M8</definedName>
    <definedName name="_____M8">[0]!_____M8</definedName>
    <definedName name="_____M9" localSheetId="1">ГЭСК_2!_____M9</definedName>
    <definedName name="_____M9">[0]!_____M9</definedName>
    <definedName name="_____q11" localSheetId="1">ГЭСК_2!_____q11</definedName>
    <definedName name="_____q11">[0]!_____q11</definedName>
    <definedName name="_____q15" localSheetId="1">ГЭСК_2!_____q15</definedName>
    <definedName name="_____q15">[0]!_____q15</definedName>
    <definedName name="_____q17" localSheetId="1">ГЭСК_2!_____q17</definedName>
    <definedName name="_____q17">[0]!_____q17</definedName>
    <definedName name="_____q2" localSheetId="1">ГЭСК_2!_____q2</definedName>
    <definedName name="_____q2">[0]!_____q2</definedName>
    <definedName name="_____q3" localSheetId="1">ГЭСК_2!_____q3</definedName>
    <definedName name="_____q3">[0]!_____q3</definedName>
    <definedName name="_____q4" localSheetId="1">ГЭСК_2!_____q4</definedName>
    <definedName name="_____q4">[0]!_____q4</definedName>
    <definedName name="_____q5" localSheetId="1">ГЭСК_2!_____q5</definedName>
    <definedName name="_____q5">[0]!_____q5</definedName>
    <definedName name="_____q6" localSheetId="1">ГЭСК_2!_____q6</definedName>
    <definedName name="_____q6">[0]!_____q6</definedName>
    <definedName name="_____q7" localSheetId="1">ГЭСК_2!_____q7</definedName>
    <definedName name="_____q7">[0]!_____q7</definedName>
    <definedName name="_____q8" localSheetId="1">ГЭСК_2!_____q8</definedName>
    <definedName name="_____q8">[0]!_____q8</definedName>
    <definedName name="_____q9" localSheetId="1">ГЭСК_2!_____q9</definedName>
    <definedName name="_____q9">[0]!_____q9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32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_sps4">[1]FES!#REF!</definedName>
    <definedName name="____M8" localSheetId="1">ГЭСК_2!____M8</definedName>
    <definedName name="____M8">[0]!____M8</definedName>
    <definedName name="____M9" localSheetId="1">ГЭСК_2!____M9</definedName>
    <definedName name="____M9">[0]!____M9</definedName>
    <definedName name="____q11" localSheetId="1">ГЭСК_2!____q11</definedName>
    <definedName name="____q11">[0]!____q11</definedName>
    <definedName name="____q15" localSheetId="1">ГЭСК_2!____q15</definedName>
    <definedName name="____q15">[0]!____q15</definedName>
    <definedName name="____q17" localSheetId="1">ГЭСК_2!____q17</definedName>
    <definedName name="____q17">[0]!____q17</definedName>
    <definedName name="____q2" localSheetId="1">ГЭСК_2!____q2</definedName>
    <definedName name="____q2">[0]!____q2</definedName>
    <definedName name="____q3" localSheetId="1">ГЭСК_2!____q3</definedName>
    <definedName name="____q3">[0]!____q3</definedName>
    <definedName name="____q4" localSheetId="1">ГЭСК_2!____q4</definedName>
    <definedName name="____q4">[0]!____q4</definedName>
    <definedName name="____q5" localSheetId="1">ГЭСК_2!____q5</definedName>
    <definedName name="____q5">[0]!____q5</definedName>
    <definedName name="____q6" localSheetId="1">ГЭСК_2!____q6</definedName>
    <definedName name="____q6">[0]!____q6</definedName>
    <definedName name="____q7" localSheetId="1">ГЭСК_2!____q7</definedName>
    <definedName name="____q7">[0]!____q7</definedName>
    <definedName name="____q8" localSheetId="1">ГЭСК_2!____q8</definedName>
    <definedName name="____q8">[0]!____q8</definedName>
    <definedName name="____q9" localSheetId="1">ГЭСК_2!____q9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32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_sps4">[1]FES!#REF!</definedName>
    <definedName name="___FY1" localSheetId="0">'[2]1.6.2.12 ОТ'!_xlbgnm.FY1</definedName>
    <definedName name="___FY1">'[2]1.6.2.12 ОТ'!_xlbgnm.FY1</definedName>
    <definedName name="___M8" localSheetId="1">ГЭСК_2!___M8</definedName>
    <definedName name="___M8">[0]!___M8</definedName>
    <definedName name="___M9" localSheetId="1">ГЭСК_2!___M9</definedName>
    <definedName name="___M9">[0]!___M9</definedName>
    <definedName name="___ORG10">#REF!</definedName>
    <definedName name="___ORG11">#REF!</definedName>
    <definedName name="___ORG12">#REF!</definedName>
    <definedName name="___ORG13">#REF!</definedName>
    <definedName name="___ORG14">#REF!</definedName>
    <definedName name="___ORG15">#REF!</definedName>
    <definedName name="___q11" localSheetId="1">ГЭСК_2!___q11</definedName>
    <definedName name="___q11">[0]!___q11</definedName>
    <definedName name="___q15" localSheetId="1">ГЭСК_2!___q15</definedName>
    <definedName name="___q15">[0]!___q15</definedName>
    <definedName name="___q17" localSheetId="1">ГЭСК_2!___q17</definedName>
    <definedName name="___q17">[0]!___q17</definedName>
    <definedName name="___q2" localSheetId="1">ГЭСК_2!___q2</definedName>
    <definedName name="___q2">[0]!___q2</definedName>
    <definedName name="___q3" localSheetId="1">ГЭСК_2!___q3</definedName>
    <definedName name="___q3">[0]!___q3</definedName>
    <definedName name="___q4" localSheetId="1">ГЭСК_2!___q4</definedName>
    <definedName name="___q4">[0]!___q4</definedName>
    <definedName name="___q5" localSheetId="1">ГЭСК_2!___q5</definedName>
    <definedName name="___q5">[0]!___q5</definedName>
    <definedName name="___q6" localSheetId="1">ГЭСК_2!___q6</definedName>
    <definedName name="___q6">[0]!___q6</definedName>
    <definedName name="___q7" localSheetId="1">ГЭСК_2!___q7</definedName>
    <definedName name="___q7">[0]!___q7</definedName>
    <definedName name="___q8" localSheetId="1">ГЭСК_2!___q8</definedName>
    <definedName name="___q8">[0]!___q8</definedName>
    <definedName name="___q9" localSheetId="1">ГЭСК_2!___q9</definedName>
    <definedName name="___q9">[0]!___q9</definedName>
    <definedName name="___qq1">[3]!_xlbgnm.qq1</definedName>
    <definedName name="___RAB10">#REF!</definedName>
    <definedName name="___RAB11">#REF!</definedName>
    <definedName name="___RAB12">#REF!</definedName>
    <definedName name="___RAB13">#REF!</definedName>
    <definedName name="___RAB14">#REF!</definedName>
    <definedName name="___RAB15">#REF!</definedName>
    <definedName name="___rt1">[3]!_xlbgnm.rt1</definedName>
    <definedName name="___SP1">[4]FES!#REF!</definedName>
    <definedName name="___SP10">[4]FES!#REF!</definedName>
    <definedName name="___SP11">[4]FES!#REF!</definedName>
    <definedName name="___SP12">[4]FES!#REF!</definedName>
    <definedName name="___SP13">[4]FES!#REF!</definedName>
    <definedName name="___sp132">[1]FES!#REF!</definedName>
    <definedName name="___SP14">[4]FES!#REF!</definedName>
    <definedName name="___SP15">[4]FES!#REF!</definedName>
    <definedName name="___SP16">[4]FES!#REF!</definedName>
    <definedName name="___SP17">[4]FES!#REF!</definedName>
    <definedName name="___SP18">[4]FES!#REF!</definedName>
    <definedName name="___SP19">[4]FES!#REF!</definedName>
    <definedName name="___SP2">[4]FES!#REF!</definedName>
    <definedName name="___SP20">[4]FES!#REF!</definedName>
    <definedName name="___SP3">[4]FES!#REF!</definedName>
    <definedName name="___SP4">[4]FES!#REF!</definedName>
    <definedName name="___SP5">[4]FES!#REF!</definedName>
    <definedName name="___SP7">[4]FES!#REF!</definedName>
    <definedName name="___SP8">[4]FES!#REF!</definedName>
    <definedName name="___SP9">[4]FES!#REF!</definedName>
    <definedName name="___spp23">[4]FES!#REF!</definedName>
    <definedName name="___sps4">[1]FES!#REF!</definedName>
    <definedName name="___TL1">#REF!</definedName>
    <definedName name="___TL10">#REF!</definedName>
    <definedName name="___TL11">#REF!</definedName>
    <definedName name="___TL12">#REF!</definedName>
    <definedName name="___TL13">#REF!</definedName>
    <definedName name="___TL14">#REF!</definedName>
    <definedName name="___TL15">#REF!</definedName>
    <definedName name="___TL2">#REF!</definedName>
    <definedName name="___TL3">#REF!</definedName>
    <definedName name="___TL4">#REF!</definedName>
    <definedName name="___TL5">#REF!</definedName>
    <definedName name="___TL6">#REF!</definedName>
    <definedName name="___TL7">#REF!</definedName>
    <definedName name="___TL8">#REF!</definedName>
    <definedName name="___TL9">#REF!</definedName>
    <definedName name="___ww1">[3]!_xlbgnm.ww1</definedName>
    <definedName name="___www7">[3]!_xlbgnm.www7</definedName>
    <definedName name="__123Graph_AGRAPH1" hidden="1">'[5]на 1 тут'!#REF!</definedName>
    <definedName name="__123Graph_AGRAPH2" hidden="1">'[5]на 1 тут'!#REF!</definedName>
    <definedName name="__123Graph_BGRAPH1" hidden="1">'[5]на 1 тут'!#REF!</definedName>
    <definedName name="__123Graph_BGRAPH2" hidden="1">'[5]на 1 тут'!#REF!</definedName>
    <definedName name="__123Graph_CGRAPH1" hidden="1">'[5]на 1 тут'!#REF!</definedName>
    <definedName name="__123Graph_CGRAPH2" hidden="1">'[5]на 1 тут'!#REF!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__1Excel_BuiltIn__FilterDatabase_19_1">#REF!</definedName>
    <definedName name="__FY1" localSheetId="0">'[2]1.6.2.12 ОТ'!_xlbgnm.FY1</definedName>
    <definedName name="__FY1">'[2]1.6.2.12 ОТ'!_xlbgnm.FY1</definedName>
    <definedName name="__M8" localSheetId="1">ГЭСК_2!__M8</definedName>
    <definedName name="__M8">[0]!__M8</definedName>
    <definedName name="__M9" localSheetId="1">ГЭСК_2!__M9</definedName>
    <definedName name="__M9">[0]!__M9</definedName>
    <definedName name="__ORG10">#REF!</definedName>
    <definedName name="__ORG11">#REF!</definedName>
    <definedName name="__ORG12">#REF!</definedName>
    <definedName name="__ORG13">#REF!</definedName>
    <definedName name="__ORG14">#REF!</definedName>
    <definedName name="__ORG15">#REF!</definedName>
    <definedName name="__q11" localSheetId="0">'[2]1.6.2.12 ОТ'!_xlbgnm.q11</definedName>
    <definedName name="__q11">'[2]1.6.2.12 ОТ'!_xlbgnm.q11</definedName>
    <definedName name="__q15" localSheetId="0">'[2]1.6.2.12 ОТ'!_xlbgnm.q15</definedName>
    <definedName name="__q15">'[2]1.6.2.12 ОТ'!_xlbgnm.q15</definedName>
    <definedName name="__q17" localSheetId="0">'[2]1.6.2.12 ОТ'!_xlbgnm.q17</definedName>
    <definedName name="__q17">'[2]1.6.2.12 ОТ'!_xlbgnm.q17</definedName>
    <definedName name="__q2" localSheetId="0">'[2]1.6.2.12 ОТ'!_xlbgnm.q2</definedName>
    <definedName name="__q2">'[2]1.6.2.12 ОТ'!_xlbgnm.q2</definedName>
    <definedName name="__q3" localSheetId="0">'[2]1.6.2.12 ОТ'!_xlbgnm.q3</definedName>
    <definedName name="__q3">'[2]1.6.2.12 ОТ'!_xlbgnm.q3</definedName>
    <definedName name="__q4" localSheetId="0">'[2]1.6.2.12 ОТ'!_xlbgnm.q4</definedName>
    <definedName name="__q4">'[2]1.6.2.12 ОТ'!_xlbgnm.q4</definedName>
    <definedName name="__q5" localSheetId="0">'[2]1.6.2.12 ОТ'!_xlbgnm.q5</definedName>
    <definedName name="__q5">'[2]1.6.2.12 ОТ'!_xlbgnm.q5</definedName>
    <definedName name="__q6" localSheetId="0">'[2]1.6.2.12 ОТ'!_xlbgnm.q6</definedName>
    <definedName name="__q6">'[2]1.6.2.12 ОТ'!_xlbgnm.q6</definedName>
    <definedName name="__q7" localSheetId="0">'[2]1.6.2.12 ОТ'!_xlbgnm.q7</definedName>
    <definedName name="__q7">'[2]1.6.2.12 ОТ'!_xlbgnm.q7</definedName>
    <definedName name="__q8" localSheetId="0">'[2]1.6.2.12 ОТ'!_xlbgnm.q8</definedName>
    <definedName name="__q8">'[2]1.6.2.12 ОТ'!_xlbgnm.q8</definedName>
    <definedName name="__q9" localSheetId="0">'[2]1.6.2.12 ОТ'!_xlbgnm.q9</definedName>
    <definedName name="__q9">'[2]1.6.2.12 ОТ'!_xlbgnm.q9</definedName>
    <definedName name="__qq1">[6]!__qq1</definedName>
    <definedName name="__RAB10">#REF!</definedName>
    <definedName name="__RAB11">#REF!</definedName>
    <definedName name="__RAB12">#REF!</definedName>
    <definedName name="__RAB13">#REF!</definedName>
    <definedName name="__RAB14">#REF!</definedName>
    <definedName name="__RAB15">#REF!</definedName>
    <definedName name="__rt1">[6]!__rt1</definedName>
    <definedName name="__SP1">[4]FES!#REF!</definedName>
    <definedName name="__SP10">[4]FES!#REF!</definedName>
    <definedName name="__SP11">[4]FES!#REF!</definedName>
    <definedName name="__SP12">[4]FES!#REF!</definedName>
    <definedName name="__SP13">[4]FES!#REF!</definedName>
    <definedName name="__sp132">[1]FES!#REF!</definedName>
    <definedName name="__SP14">[4]FES!#REF!</definedName>
    <definedName name="__SP15">[4]FES!#REF!</definedName>
    <definedName name="__SP16">[4]FES!#REF!</definedName>
    <definedName name="__SP17">[4]FES!#REF!</definedName>
    <definedName name="__SP18">[4]FES!#REF!</definedName>
    <definedName name="__SP19">[4]FES!#REF!</definedName>
    <definedName name="__SP2">[4]FES!#REF!</definedName>
    <definedName name="__SP20">[4]FES!#REF!</definedName>
    <definedName name="__SP3">[4]FES!#REF!</definedName>
    <definedName name="__SP4">[4]FES!#REF!</definedName>
    <definedName name="__SP5">[4]FES!#REF!</definedName>
    <definedName name="__SP7">[4]FES!#REF!</definedName>
    <definedName name="__SP8">[4]FES!#REF!</definedName>
    <definedName name="__SP9">[4]FES!#REF!</definedName>
    <definedName name="__spp23">[4]FES!#REF!</definedName>
    <definedName name="__sps4">[1]FES!#REF!</definedName>
    <definedName name="__TL1">#REF!</definedName>
    <definedName name="__TL10">#REF!</definedName>
    <definedName name="__TL11">#REF!</definedName>
    <definedName name="__TL12">#REF!</definedName>
    <definedName name="__TL13">#REF!</definedName>
    <definedName name="__TL14">#REF!</definedName>
    <definedName name="__TL15">#REF!</definedName>
    <definedName name="__TL2">#REF!</definedName>
    <definedName name="__TL3">#REF!</definedName>
    <definedName name="__TL4">#REF!</definedName>
    <definedName name="__TL5">#REF!</definedName>
    <definedName name="__TL6">#REF!</definedName>
    <definedName name="__TL7">#REF!</definedName>
    <definedName name="__TL8">#REF!</definedName>
    <definedName name="__TL9">#REF!</definedName>
    <definedName name="__ww1">[6]!__ww1</definedName>
    <definedName name="__www7">[6]!__www7</definedName>
    <definedName name="_1">#REF!</definedName>
    <definedName name="_1__123Graph_ACHART_4" hidden="1">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3Excel_BuiltIn__FilterDatabase_19_1">#REF!</definedName>
    <definedName name="_1Excel_BuiltIn__FilterDatabase_19_1">#REF!</definedName>
    <definedName name="_2__123Graph_XCHART_3" hidden="1">#REF!</definedName>
    <definedName name="_3__123Graph_XCHART_4" hidden="1">#REF!</definedName>
    <definedName name="_300.0300.00">[7]справочник!$L$135</definedName>
    <definedName name="_300.0301.00">[7]справочник!$L$136</definedName>
    <definedName name="_300.0301.10">[7]справочник!$L$137</definedName>
    <definedName name="_300.0301.11">[7]справочник!$L$138</definedName>
    <definedName name="_300.0301.12">[7]справочник!$L$139</definedName>
    <definedName name="_300.0301.20">[7]справочник!$L$140</definedName>
    <definedName name="_300.0301.21">[7]справочник!$L$141</definedName>
    <definedName name="_300.0301.22">[7]справочник!$L$142</definedName>
    <definedName name="_300.0301.30">[7]справочник!$L$143</definedName>
    <definedName name="_300.0301.40">[7]справочник!$L$144</definedName>
    <definedName name="_300.0302.00">[7]справочник!$L$145</definedName>
    <definedName name="_300.0303.00">[7]справочник!$L$146</definedName>
    <definedName name="_300.0304.00">[7]справочник!$L$147</definedName>
    <definedName name="_300.0305.00">[7]справочник!$L$150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[8]справочник!$L$7</definedName>
    <definedName name="_311.1102.01">#REF!</definedName>
    <definedName name="_311.1102.10">[8]справочник!$L$9</definedName>
    <definedName name="_311.1102.11">[8]справочник!$L$10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[8]справочник!$L$15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[8]справочник!$L$20</definedName>
    <definedName name="_311.1103.00">[8]справочник!$L$21</definedName>
    <definedName name="_311.1104.00">#REF!</definedName>
    <definedName name="_311.1104.10">[8]справочник!$L$23</definedName>
    <definedName name="_311.1104.20">[8]справочник!$L$24</definedName>
    <definedName name="_311.1105.00">[8]справочник!$L$25</definedName>
    <definedName name="_311.1106.00">[8]справочник!$L$26</definedName>
    <definedName name="_311.1107.00">[8]справочник!$L$27</definedName>
    <definedName name="_311.2100.00">#REF!</definedName>
    <definedName name="_311.2101.00">[8]справочник!$L$29</definedName>
    <definedName name="_311.2102.01">#REF!</definedName>
    <definedName name="_311.2102.10">[8]справочник!$L$31</definedName>
    <definedName name="_311.2102.11">[8]справочник!$L$32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[8]справочник!$L$37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[8]справочник!$L$42</definedName>
    <definedName name="_311.2103.00">[8]справочник!$L$43</definedName>
    <definedName name="_311.2104.00">#REF!</definedName>
    <definedName name="_311.2104.10">[8]справочник!$L$45</definedName>
    <definedName name="_311.2104.20">[8]справочник!$L$46</definedName>
    <definedName name="_311.2105.00">[8]справочник!$L$47</definedName>
    <definedName name="_311.2106.00">[8]справочник!$L$48</definedName>
    <definedName name="_311.2107.00">[8]справочник!$L$49</definedName>
    <definedName name="_312.0100.00">[8]справочник!$L$50</definedName>
    <definedName name="_312.1100.00">[8]справочник!$L$51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[8]справочник!$L$59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322222">#N/A</definedName>
    <definedName name="_FY1" localSheetId="0">'[2]1.6.2.12 ОТ'!_xlbgnm.FY1</definedName>
    <definedName name="_FY1">'[2]1.6.2.12 ОТ'!_xlbgnm.FY1</definedName>
    <definedName name="_ĺňâĺđňűé">#REF!</definedName>
    <definedName name="_M8" localSheetId="1">ГЭСК_2!_M8</definedName>
    <definedName name="_M8">[0]!_M8</definedName>
    <definedName name="_M9" localSheetId="1">ГЭСК_2!_M9</definedName>
    <definedName name="_M9">[0]!_M9</definedName>
    <definedName name="_Num2">#REF!</definedName>
    <definedName name="_op1">#REF!</definedName>
    <definedName name="_opp1">#REF!</definedName>
    <definedName name="_opp14">#REF!</definedName>
    <definedName name="_opp2">#REF!</definedName>
    <definedName name="_opp3">#REF!</definedName>
    <definedName name="_opp4">#REF!</definedName>
    <definedName name="_opp5">#REF!</definedName>
    <definedName name="_opp6">#REF!</definedName>
    <definedName name="_opp7">#REF!</definedName>
    <definedName name="_ORG10">#REF!</definedName>
    <definedName name="_ORG11">#REF!</definedName>
    <definedName name="_ORG12">#REF!</definedName>
    <definedName name="_ORG13">#REF!</definedName>
    <definedName name="_ORG14">#REF!</definedName>
    <definedName name="_ORG15">#REF!</definedName>
    <definedName name="_q11" localSheetId="0">'[2]1.6.2.12 ОТ'!_xlbgnm.q11</definedName>
    <definedName name="_q11">'[2]1.6.2.12 ОТ'!_xlbgnm.q11</definedName>
    <definedName name="_q15" localSheetId="0">'[2]1.6.2.12 ОТ'!_xlbgnm.q15</definedName>
    <definedName name="_q15">'[2]1.6.2.12 ОТ'!_xlbgnm.q15</definedName>
    <definedName name="_q17" localSheetId="0">'[2]1.6.2.12 ОТ'!_xlbgnm.q17</definedName>
    <definedName name="_q17">'[2]1.6.2.12 ОТ'!_xlbgnm.q17</definedName>
    <definedName name="_q2" localSheetId="0">'[2]1.6.2.12 ОТ'!_xlbgnm.q2</definedName>
    <definedName name="_q2">'[2]1.6.2.12 ОТ'!_xlbgnm.q2</definedName>
    <definedName name="_q3" localSheetId="0">'[2]1.6.2.12 ОТ'!_xlbgnm.q3</definedName>
    <definedName name="_q3">'[2]1.6.2.12 ОТ'!_xlbgnm.q3</definedName>
    <definedName name="_q4" localSheetId="0">'[2]1.6.2.12 ОТ'!_xlbgnm.q4</definedName>
    <definedName name="_q4">'[2]1.6.2.12 ОТ'!_xlbgnm.q4</definedName>
    <definedName name="_q5" localSheetId="0">'[2]1.6.2.12 ОТ'!_xlbgnm.q5</definedName>
    <definedName name="_q5">'[2]1.6.2.12 ОТ'!_xlbgnm.q5</definedName>
    <definedName name="_q6" localSheetId="0">'[2]1.6.2.12 ОТ'!_xlbgnm.q6</definedName>
    <definedName name="_q6">'[2]1.6.2.12 ОТ'!_xlbgnm.q6</definedName>
    <definedName name="_q7" localSheetId="0">'[2]1.6.2.12 ОТ'!_xlbgnm.q7</definedName>
    <definedName name="_q7">'[2]1.6.2.12 ОТ'!_xlbgnm.q7</definedName>
    <definedName name="_q8" localSheetId="0">'[2]1.6.2.12 ОТ'!_xlbgnm.q8</definedName>
    <definedName name="_q8">'[2]1.6.2.12 ОТ'!_xlbgnm.q8</definedName>
    <definedName name="_q9" localSheetId="0">'[2]1.6.2.12 ОТ'!_xlbgnm.q9</definedName>
    <definedName name="_q9">'[2]1.6.2.12 ОТ'!_xlbgnm.q9</definedName>
    <definedName name="_qq1">[3]!_qq1</definedName>
    <definedName name="_RAB10">#REF!</definedName>
    <definedName name="_RAB11">#REF!</definedName>
    <definedName name="_RAB12">#REF!</definedName>
    <definedName name="_RAB13">#REF!</definedName>
    <definedName name="_RAB14">#REF!</definedName>
    <definedName name="_RAB15">#REF!</definedName>
    <definedName name="_rt1">[3]!_rt1</definedName>
    <definedName name="_Sort" hidden="1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32">[1]FES!#REF!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spp23">[4]FES!#REF!</definedName>
    <definedName name="_sps4">[1]FES!#REF!</definedName>
    <definedName name="_TL1">#REF!</definedName>
    <definedName name="_TL10">#REF!</definedName>
    <definedName name="_TL11">#REF!</definedName>
    <definedName name="_TL12">#REF!</definedName>
    <definedName name="_TL13">#REF!</definedName>
    <definedName name="_TL14">#REF!</definedName>
    <definedName name="_TL15">#REF!</definedName>
    <definedName name="_TL2">#REF!</definedName>
    <definedName name="_TL3">#REF!</definedName>
    <definedName name="_TL4">#REF!</definedName>
    <definedName name="_TL5">#REF!</definedName>
    <definedName name="_TL6">#REF!</definedName>
    <definedName name="_TL7">#REF!</definedName>
    <definedName name="_TL8">#REF!</definedName>
    <definedName name="_TL9">#REF!</definedName>
    <definedName name="_vp1">[9]ПО!#REF!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ww1">[3]!_ww1</definedName>
    <definedName name="_www7">[3]!_www7</definedName>
    <definedName name="÷ĺňâĺđňűé">#REF!</definedName>
    <definedName name="a">#REF!</definedName>
    <definedName name="a110_1">#REF!</definedName>
    <definedName name="a110_2">#REF!</definedName>
    <definedName name="a120_1">#REF!</definedName>
    <definedName name="a120_2">#REF!</definedName>
    <definedName name="a130_1">#REF!</definedName>
    <definedName name="a130_2">#REF!</definedName>
    <definedName name="a135_1">#REF!</definedName>
    <definedName name="a135_2">#REF!</definedName>
    <definedName name="a140_1">#REF!</definedName>
    <definedName name="a140_2">#REF!</definedName>
    <definedName name="a145_1">#REF!</definedName>
    <definedName name="a145_2">#REF!</definedName>
    <definedName name="a150_1">#REF!</definedName>
    <definedName name="a150_2">#REF!</definedName>
    <definedName name="a151_1">#REF!</definedName>
    <definedName name="a151_2">#REF!</definedName>
    <definedName name="a190_1">#REF!</definedName>
    <definedName name="a190_2">#REF!</definedName>
    <definedName name="a210_1">#REF!</definedName>
    <definedName name="a210_2">#REF!</definedName>
    <definedName name="a211_1">#REF!</definedName>
    <definedName name="a211_2">#REF!</definedName>
    <definedName name="a212_1">#REF!</definedName>
    <definedName name="a212_2">#REF!</definedName>
    <definedName name="a213_1">#REF!</definedName>
    <definedName name="a213_2">#REF!</definedName>
    <definedName name="a214_1">#REF!</definedName>
    <definedName name="a214_2">#REF!</definedName>
    <definedName name="a215_1">#REF!</definedName>
    <definedName name="a215_2">#REF!</definedName>
    <definedName name="a216_1">#REF!</definedName>
    <definedName name="a216_2">#REF!</definedName>
    <definedName name="a217_1">#REF!</definedName>
    <definedName name="a217_2">#REF!</definedName>
    <definedName name="a218_1">#REF!</definedName>
    <definedName name="a218_2">#REF!</definedName>
    <definedName name="a220_1">#REF!</definedName>
    <definedName name="a220_2">#REF!</definedName>
    <definedName name="a230_1">#REF!</definedName>
    <definedName name="a230_2">#REF!</definedName>
    <definedName name="a231_1">#REF!</definedName>
    <definedName name="a231_2">#REF!</definedName>
    <definedName name="a240_1">#REF!</definedName>
    <definedName name="a240_2">#REF!</definedName>
    <definedName name="a241_1">#REF!</definedName>
    <definedName name="a241_2">#REF!</definedName>
    <definedName name="a250_1">#REF!</definedName>
    <definedName name="a250_2">#REF!</definedName>
    <definedName name="a260_1">#REF!</definedName>
    <definedName name="a260_2">#REF!</definedName>
    <definedName name="a270_1">#REF!</definedName>
    <definedName name="a270_2">#REF!</definedName>
    <definedName name="a271_1">#REF!</definedName>
    <definedName name="a271_2">#REF!</definedName>
    <definedName name="a290_1">#REF!</definedName>
    <definedName name="a290_2">#REF!</definedName>
    <definedName name="a300_1">#REF!</definedName>
    <definedName name="a300_2">#REF!</definedName>
    <definedName name="aaaaaaaa">[3]!aaaaaaaa</definedName>
    <definedName name="aaaaaaaaaaaaaaaaaaa">[3]!aaaaaaaaaaaaaaaaaaa</definedName>
    <definedName name="AES">#REF!</definedName>
    <definedName name="àî" localSheetId="1">ГЭСК_2!àî</definedName>
    <definedName name="àî">[0]!àî</definedName>
    <definedName name="ALL_ORG">#REF!</definedName>
    <definedName name="ALL_SET">#REF!</definedName>
    <definedName name="AN">'[2]1.6.2.12 ОТ'!AN</definedName>
    <definedName name="âňîđîé">#REF!</definedName>
    <definedName name="anscount" hidden="1">1</definedName>
    <definedName name="AOE">#REF!</definedName>
    <definedName name="APR">#REF!</definedName>
    <definedName name="asd" localSheetId="1">ГЭСК_2!asd</definedName>
    <definedName name="asd">[0]!asd</definedName>
    <definedName name="AUG">#REF!</definedName>
    <definedName name="b">[10]Параметры!$F$37</definedName>
    <definedName name="B490_02">'[11]УФ-61'!#REF!</definedName>
    <definedName name="BALEE_FLOAD">#REF!</definedName>
    <definedName name="BALEE_PROT">'[12]Баланс ээ'!$G$22:$J$22,'[12]Баланс ээ'!$G$20:$J$20,'[12]Баланс ээ'!$G$11:$J$18,'[12]Баланс ээ'!$G$24:$J$28</definedName>
    <definedName name="BALM_FLOAD">#REF!</definedName>
    <definedName name="BALM_PROT">'[12]Баланс мощности'!$G$20:$J$20,'[12]Баланс мощности'!$G$22:$J$22,'[12]Баланс мощности'!$G$24:$J$28,'[12]Баланс мощности'!$G$11:$J$18</definedName>
    <definedName name="BazPotrEEList">[13]Лист!$A$90</definedName>
    <definedName name="bnb">[4]FES!#REF!</definedName>
    <definedName name="BoilList">[13]Лист!$A$270</definedName>
    <definedName name="BoilQnt">[13]Лист!$B$271</definedName>
    <definedName name="BossProviderVariable?_a1e29466_35c4_484b_b558_7681a886a3e4" hidden="1">"25_01_2006"</definedName>
    <definedName name="BUD">'[2]1.6.2.12 ОТ'!BUD</definedName>
    <definedName name="BudPotrEE">[13]Параметры!$B$9</definedName>
    <definedName name="BudPotrEEList">[13]Лист!$A$120</definedName>
    <definedName name="BudPotrTE">[13]Лист!$B$311</definedName>
    <definedName name="BudPotrTEList">[13]Лист!$A$310</definedName>
    <definedName name="BuzPotrEE">[13]Параметры!$B$8</definedName>
    <definedName name="C_STAT">[14]TEHSHEET!#REF!</definedName>
    <definedName name="cd" localSheetId="1">ГЭСК_2!cd</definedName>
    <definedName name="cd">[0]!cd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Range_1">#REF!</definedName>
    <definedName name="CHOK">#REF!</definedName>
    <definedName name="cj">'[2]1.6.2.12 ОТ'!cj</definedName>
    <definedName name="CoalQnt">[13]Лист!$B$12</definedName>
    <definedName name="com" localSheetId="1">ГЭСК_2!com</definedName>
    <definedName name="com">[0]!com</definedName>
    <definedName name="CompOt" localSheetId="1">ГЭСК_2!CompOt</definedName>
    <definedName name="CompOt">[0]!CompOt</definedName>
    <definedName name="CompOt1">[3]!CompOt1</definedName>
    <definedName name="CompOt2" localSheetId="1">ГЭСК_2!CompOt2</definedName>
    <definedName name="CompOt2">[0]!CompOt2</definedName>
    <definedName name="CompRas" localSheetId="1">ГЭСК_2!CompRas</definedName>
    <definedName name="CompRas">[0]!CompRas</definedName>
    <definedName name="Compras1">[3]!Compras1</definedName>
    <definedName name="Contents">#REF!</definedName>
    <definedName name="COPT">[15]TEHSHEET!$M$14:$M$15</definedName>
    <definedName name="COPY_DIAP">#REF!</definedName>
    <definedName name="COUNT">[16]TEHSHEET!$L$3:$L$12</definedName>
    <definedName name="cr">'[2]1.6.2.12 ОТ'!cr</definedName>
    <definedName name="ct" localSheetId="1">ГЭСК_2!ct</definedName>
    <definedName name="ct">[0]!ct</definedName>
    <definedName name="CUR_VER">[17]Заголовок!$B$21</definedName>
    <definedName name="cv">[3]!cv</definedName>
    <definedName name="D">'[2]1.6.2.12 ОТ'!D</definedName>
    <definedName name="ď" localSheetId="1">ГЭСК_2!ď</definedName>
    <definedName name="ď">[0]!ď</definedName>
    <definedName name="DaNet">[12]regs!$H$94:$H$95</definedName>
    <definedName name="DATA">#REF!</definedName>
    <definedName name="DATA_S1">#REF!</definedName>
    <definedName name="DATE">#REF!</definedName>
    <definedName name="ďď" localSheetId="1">ГЭСК_2!ďď</definedName>
    <definedName name="ďď">[0]!ďď</definedName>
    <definedName name="đđ" localSheetId="1">ГЭСК_2!đđ</definedName>
    <definedName name="đđ">[0]!đđ</definedName>
    <definedName name="đđđ" localSheetId="1">ГЭСК_2!đđđ</definedName>
    <definedName name="đđđ">[0]!đđđ</definedName>
    <definedName name="DEC">#REF!</definedName>
    <definedName name="deddf">[3]!deddf</definedName>
    <definedName name="del">#REF!</definedName>
    <definedName name="df">'[2]1.6.2.12 ОТ'!df</definedName>
    <definedName name="DF_SCOPE">#REF!</definedName>
    <definedName name="dfgerhfd">[18]!dfgerhfd</definedName>
    <definedName name="dfhdfh">[18]!dfhdfh</definedName>
    <definedName name="dhdfhd">[18]!dhdfhd</definedName>
    <definedName name="dhdfhfd">[18]!dhdfhfd</definedName>
    <definedName name="dhfdhh">[18]!dhfdhh</definedName>
    <definedName name="dip" localSheetId="1">[0]!P2_dip,[0]!P3_dip,P4_dip</definedName>
    <definedName name="dip">[0]!P2_dip,[0]!P3_dip,P4_dip</definedName>
    <definedName name="ďĺđâűé">#REF!</definedName>
    <definedName name="DOC">#REF!</definedName>
    <definedName name="Down_range">#REF!</definedName>
    <definedName name="dsragh" localSheetId="1">ГЭСК_2!dsragh</definedName>
    <definedName name="dsragh">[0]!dsragh</definedName>
    <definedName name="e">[10]Параметры!#REF!</definedName>
    <definedName name="ee">'[2]1.6.2.12 ОТ'!ee</definedName>
    <definedName name="ęĺ" localSheetId="1">ГЭСК_2!ęĺ</definedName>
    <definedName name="ęĺ">[0]!ęĺ</definedName>
    <definedName name="er">'[2]1.6.2.12 ОТ'!er</definedName>
    <definedName name="eso">[19]FST5!$G$149:$G$165,[18]!P1_eso</definedName>
    <definedName name="ESO_ET">#REF!</definedName>
    <definedName name="ESO_PROT" localSheetId="1">[20]ЭСО!$G$45:$G$47,[20]ЭСО!$G$54:$G$57,[20]ЭСО!#REF!,[0]!P1_ESO_PROT</definedName>
    <definedName name="ESO_PROT">[20]ЭСО!$G$45:$G$47,[20]ЭСО!$G$54:$G$57,[20]ЭСО!#REF!,[0]!P1_ESO_PROT</definedName>
    <definedName name="ESOcom">#REF!</definedName>
    <definedName name="ew" localSheetId="1">ГЭСК_2!ew</definedName>
    <definedName name="ew">[0]!ew</definedName>
    <definedName name="eww">[3]!eww</definedName>
    <definedName name="Excel_BuiltIn__FilterDatabase_19">'[21]14б ДПН отчет'!#REF!</definedName>
    <definedName name="Excel_BuiltIn__FilterDatabase_22">'[21]16а Сводный анализ'!#REF!</definedName>
    <definedName name="Excel_BuiltIn__FilterDatabase_8_1">"$#ССЫЛ!.$D$1:$D$100"</definedName>
    <definedName name="Excel_BuiltIn__FilterDatabase_8_21">#REF!</definedName>
    <definedName name="Excel_BuiltIn_Print_Area_1">#REF!</definedName>
    <definedName name="Excel_BuiltIn_Print_Area_1_1">"$#ССЫЛ!.$A$1:$N$20"</definedName>
    <definedName name="Excel_BuiltIn_Print_Area_10_1">"$#ССЫЛ!.$A$1:$N$40"</definedName>
    <definedName name="Excel_BuiltIn_Print_Area_10_1_1">"$#ССЫЛ!.$A$1:$N$65"</definedName>
    <definedName name="Excel_BuiltIn_Print_Area_11_1">"$#ССЫЛ!.$A$1:$N$165"</definedName>
    <definedName name="Excel_BuiltIn_Print_Area_12_1">"$#ССЫЛ!.$B$2:$F$45"</definedName>
    <definedName name="Excel_BuiltIn_Print_Area_13_1">"$#ССЫЛ!.$B$2:$M$49"</definedName>
    <definedName name="Excel_BuiltIn_Print_Area_15">(#REF!,#REF!)</definedName>
    <definedName name="Excel_BuiltIn_Print_Area_16">(#REF!,#REF!)</definedName>
    <definedName name="Excel_BuiltIn_Print_Area_16_1">"$#ССЫЛ!.$H$4:$M$46"</definedName>
    <definedName name="Excel_BuiltIn_Print_Area_17_1">"$#ССЫЛ!.$H$17:$M$47"</definedName>
    <definedName name="Excel_BuiltIn_Print_Area_18_1">"$#ССЫЛ!.$H$17:$M$48"</definedName>
    <definedName name="Excel_BuiltIn_Print_Area_6_1">"$#ССЫЛ!.$A$1:$O$61"</definedName>
    <definedName name="Excel_BuiltIn_Print_Area_7_1">"$#ССЫЛ!.$A$1:$O$11"</definedName>
    <definedName name="Excel_BuiltIn_Print_Area_8_1">"$#ССЫЛ!.$A$1:$N$33"</definedName>
    <definedName name="Excel_BuiltIn_Print_Area_9_1">"$#ССЫЛ!.$A$1:$N$41"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[22]Топливо2009!#REF!</definedName>
    <definedName name="F9_SC_2">[22]Топливо2009!#REF!</definedName>
    <definedName name="F9_SC_3">[22]Топливо2009!#REF!</definedName>
    <definedName name="F9_SC_4">[22]Топливо2009!#REF!</definedName>
    <definedName name="F9_SC_5">[22]Топливо2009!#REF!</definedName>
    <definedName name="F9_SC_6">[22]Топливо2009!#REF!</definedName>
    <definedName name="F9_SCOPE">#REF!</definedName>
    <definedName name="fbgffnjfgg">'[2]1.6.2.12 ОТ'!fbgffnjfgg</definedName>
    <definedName name="FEB">#REF!</definedName>
    <definedName name="fff">#REF!</definedName>
    <definedName name="fg" localSheetId="1">ГЭСК_2!fg</definedName>
    <definedName name="fg">[0]!fg</definedName>
    <definedName name="fgnbgfngf">[18]!fgnbgfngf</definedName>
    <definedName name="fil">#REF!</definedName>
    <definedName name="fil_2_16">#N/A</definedName>
    <definedName name="fil_2_18">#N/A</definedName>
    <definedName name="fil_2_19">#N/A</definedName>
    <definedName name="fil_2_22">'[21]16а Сводный анализ'!#REF!</definedName>
    <definedName name="fil_21">#REF!</definedName>
    <definedName name="fil_22">#REF!</definedName>
    <definedName name="fil_3_16">#N/A</definedName>
    <definedName name="fil_3_18">#N/A</definedName>
    <definedName name="fil_3_19">#N/A</definedName>
    <definedName name="fil_3_22">'[21]16а Сводный анализ'!#REF!</definedName>
    <definedName name="fil_4_16">#N/A</definedName>
    <definedName name="fil_4_18">#N/A</definedName>
    <definedName name="fil_4_19">#N/A</definedName>
    <definedName name="fil_4_22">'[21]16а Сводный анализ'!#REF!</definedName>
    <definedName name="FixTarifList">[13]Лист!$A$410</definedName>
    <definedName name="ForIns">[23]Регионы!#REF!</definedName>
    <definedName name="FUEL">#REF!</definedName>
    <definedName name="FUEL_ET">#REF!</definedName>
    <definedName name="FUELLIST">#REF!</definedName>
    <definedName name="FuelQnt">[13]Лист!$B$17</definedName>
    <definedName name="g">[10]Параметры!#REF!</definedName>
    <definedName name="gdfhgh">[18]!gdfhgh</definedName>
    <definedName name="GES">#REF!</definedName>
    <definedName name="GES_DATA">#REF!</definedName>
    <definedName name="GES_LIST">#REF!</definedName>
    <definedName name="GES3_DATA">#REF!</definedName>
    <definedName name="GESList">[13]Лист!$A$30</definedName>
    <definedName name="GESQnt">[13]Параметры!$B$6</definedName>
    <definedName name="gfg" localSheetId="1">ГЭСК_2!gfg</definedName>
    <definedName name="gfg">[0]!gfg</definedName>
    <definedName name="gh" localSheetId="1">ГЭСК_2!gh</definedName>
    <definedName name="gh">[0]!gh</definedName>
    <definedName name="ghhktyi">'[2]1.6.2.12 ОТ'!ghhktyi</definedName>
    <definedName name="god">[24]Титульный!$F$10</definedName>
    <definedName name="GRES">#REF!</definedName>
    <definedName name="GRES_DATA">#REF!</definedName>
    <definedName name="GRES_LIST">#REF!</definedName>
    <definedName name="grety5e">'[2]1.6.2.12 ОТ'!grety5e</definedName>
    <definedName name="gtnn">[18]!gtnn</definedName>
    <definedName name="gtty">#N/A</definedName>
    <definedName name="h" localSheetId="1">ГЭСК_2!h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[25]Справочники!$A$9:$A$12</definedName>
    <definedName name="Helper_ТЭС">[25]Справочники!$A$2:$A$5</definedName>
    <definedName name="Helper_ТЭС_Котельные">[26]Справочники!$A$2:$A$4,[26]Справочники!$A$16:$A$18</definedName>
    <definedName name="Helper_ФОРЭМ">[25]Справочники!$A$30:$A$35</definedName>
    <definedName name="hfte">'[2]1.6.2.12 ОТ'!hfte</definedName>
    <definedName name="hhh" localSheetId="1">ГЭСК_2!hhh</definedName>
    <definedName name="hhh">[0]!hhh</definedName>
    <definedName name="hhy" localSheetId="1">ГЭСК_2!hhy</definedName>
    <definedName name="hhy">[0]!hhy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"23.02.01"</definedName>
    <definedName name="HTML_LineAfter" hidden="1">FALSE</definedName>
    <definedName name="HTML_LineBefore" hidden="1">FALSE</definedName>
    <definedName name="HTML_Name" hidden="1">"Якутович А. В."</definedName>
    <definedName name="HTML_OBDlg2" hidden="1">TRUE</definedName>
    <definedName name="HTML_OBDlg4" hidden="1">TRUE</definedName>
    <definedName name="HTML_OS" hidden="1">0</definedName>
    <definedName name="HTML_PathFile" hidden="1">"e:\excel\smeta_REK.htm"</definedName>
    <definedName name="HTML_Title" hidden="1">"смета РЭК"</definedName>
    <definedName name="îî" localSheetId="1">ГЭСК_2!îî</definedName>
    <definedName name="îî">[0]!îî</definedName>
    <definedName name="INN">#REF!</definedName>
    <definedName name="j" localSheetId="1">ГЭСК_2!j</definedName>
    <definedName name="j">[0]!j</definedName>
    <definedName name="JAN">#REF!</definedName>
    <definedName name="JUL">#REF!</definedName>
    <definedName name="JUN">#REF!</definedName>
    <definedName name="k" localSheetId="1">ГЭСК_2!k</definedName>
    <definedName name="k">[0]!k</definedName>
    <definedName name="knkn.n.">'[2]1.6.2.12 ОТ'!knkn.n.</definedName>
    <definedName name="KorQnt">[13]Параметры!$B$5</definedName>
    <definedName name="KotList">[13]Лист!$A$260</definedName>
    <definedName name="KOTLODERJ_LIST">[27]Справочники!$G$9</definedName>
    <definedName name="KotQnt">[13]Лист!$B$261</definedName>
    <definedName name="l">#N/A</definedName>
    <definedName name="l00">[18]!l00</definedName>
    <definedName name="l0000">[18]!l0000</definedName>
    <definedName name="l0l0l0">[18]!l0l0l0</definedName>
    <definedName name="l0l0l0l0">[18]!l0l0l0l0</definedName>
    <definedName name="L1_">#REF!</definedName>
    <definedName name="LINE">#REF!</definedName>
    <definedName name="LINE2">#REF!</definedName>
    <definedName name="LIST1">#REF!</definedName>
    <definedName name="LIST2">#REF!</definedName>
    <definedName name="lllllllllllll">[3]!lllllllllllll</definedName>
    <definedName name="lllllllllllllllll">[3]!lllllllllllllllll</definedName>
    <definedName name="llllllllllllllllllllllllllllllll">[3]!llllllllllllllllllllllllllllllll</definedName>
    <definedName name="llllllllllllllllllllllllllllllllllll">[3]!llllllllllllllllllllllllllllllllllll</definedName>
    <definedName name="M8_1" localSheetId="1">ГЭСК_2!M8_1</definedName>
    <definedName name="M8_1">[0]!M8_1</definedName>
    <definedName name="M8_2" localSheetId="1">ГЭСК_2!M8_2</definedName>
    <definedName name="M8_2">[0]!M8_2</definedName>
    <definedName name="M8_3" localSheetId="1">ГЭСК_2!M8_3</definedName>
    <definedName name="M8_3">[0]!M8_3</definedName>
    <definedName name="M8_4" localSheetId="1">ГЭСК_2!M8_4</definedName>
    <definedName name="M8_4">[0]!M8_4</definedName>
    <definedName name="M8_5" localSheetId="1">ГЭСК_2!M8_5</definedName>
    <definedName name="M8_5">[0]!M8_5</definedName>
    <definedName name="M8_6" localSheetId="1">ГЭСК_2!M8_6</definedName>
    <definedName name="M8_6">[0]!M8_6</definedName>
    <definedName name="M8_7" localSheetId="1">ГЭСК_2!M8_7</definedName>
    <definedName name="M8_7">[0]!M8_7</definedName>
    <definedName name="M8_8" localSheetId="1">ГЭСК_2!M8_8</definedName>
    <definedName name="M8_8">[0]!M8_8</definedName>
    <definedName name="M9_1" localSheetId="1">ГЭСК_2!M9_1</definedName>
    <definedName name="M9_1">[0]!M9_1</definedName>
    <definedName name="M9_2" localSheetId="1">ГЭСК_2!M9_2</definedName>
    <definedName name="M9_2">[0]!M9_2</definedName>
    <definedName name="M9_3" localSheetId="1">ГЭСК_2!M9_3</definedName>
    <definedName name="M9_3">[0]!M9_3</definedName>
    <definedName name="M9_4" localSheetId="1">ГЭСК_2!M9_4</definedName>
    <definedName name="M9_4">[0]!M9_4</definedName>
    <definedName name="M9_5" localSheetId="1">ГЭСК_2!M9_5</definedName>
    <definedName name="M9_5">[0]!M9_5</definedName>
    <definedName name="M9_6" localSheetId="1">ГЭСК_2!M9_6</definedName>
    <definedName name="M9_6">[0]!M9_6</definedName>
    <definedName name="M9_7" localSheetId="1">ГЭСК_2!M9_7</definedName>
    <definedName name="M9_7">[0]!M9_7</definedName>
    <definedName name="M9_8" localSheetId="1">ГЭСК_2!M9_8</definedName>
    <definedName name="M9_8">[0]!M9_8</definedName>
    <definedName name="MAR">#REF!</definedName>
    <definedName name="MAY">#REF!</definedName>
    <definedName name="MmExcelLinker_6E24F10A_D93B_4197_A91F_1E8C46B84DD5" localSheetId="0">РТ передача [28]ээ!$I$76:$I$76</definedName>
    <definedName name="MmExcelLinker_6E24F10A_D93B_4197_A91F_1E8C46B84DD5" localSheetId="1">РТ передача [28]ээ!$I$76:$I$76</definedName>
    <definedName name="MmExcelLinker_6E24F10A_D93B_4197_A91F_1E8C46B84DD5">РТ передача [28]ээ!$I$76:$I$76</definedName>
    <definedName name="MO">#REF!</definedName>
    <definedName name="MONTH">#REF!</definedName>
    <definedName name="n">'[2]1.6.2.12 ОТ'!n</definedName>
    <definedName name="NAPR">[16]TEHSHEET!$F$31:$F$34</definedName>
    <definedName name="NasPotrEE">[13]Параметры!$B$10</definedName>
    <definedName name="NasPotrEEList">[13]Лист!$A$150</definedName>
    <definedName name="ňđĺňčé">#REF!</definedName>
    <definedName name="net">[19]FST5!$G$100:$G$116,[18]!P1_net</definedName>
    <definedName name="NET_INV">[29]TEHSHEET!#REF!</definedName>
    <definedName name="NET_ORG">#REF!</definedName>
    <definedName name="NET_RAB">#REF!</definedName>
    <definedName name="NET_SCOPE">#REF!</definedName>
    <definedName name="NET_W">[29]TEHSHEET!#REF!</definedName>
    <definedName name="nfyz" localSheetId="1">ГЭСК_2!nfyz</definedName>
    <definedName name="nfyz">[0]!nfyz</definedName>
    <definedName name="NOM">#REF!</definedName>
    <definedName name="nomer_list">[30]TEHSHEET!$N$2:$N$11</definedName>
    <definedName name="NOV">#REF!</definedName>
    <definedName name="NSBYT_LIST">[31]TEHSHEET!$U$5:$U$10</definedName>
    <definedName name="NSRF">#REF!</definedName>
    <definedName name="Num">#REF!</definedName>
    <definedName name="nvv_list">[30]TEHSHEET!$M$2:$M$4</definedName>
    <definedName name="o" localSheetId="1">ГЭСК_2!o</definedName>
    <definedName name="o">[0]!o</definedName>
    <definedName name="OCT">#REF!</definedName>
    <definedName name="ok">[32]Контроль!$E$1</definedName>
    <definedName name="OKTMO">#REF!</definedName>
    <definedName name="öó" localSheetId="1">ГЭСК_2!öó</definedName>
    <definedName name="öó">[0]!öó</definedName>
    <definedName name="ORE">#REF!</definedName>
    <definedName name="org">[33]Титульный!$F$13</definedName>
    <definedName name="Org_list">#REF!</definedName>
    <definedName name="OTH_DATA">#REF!</definedName>
    <definedName name="OTH_LIST">#REF!</definedName>
    <definedName name="p">'[34]Вводные данные систем'!#REF!</definedName>
    <definedName name="P1_dip" hidden="1">[35]FST5!$G$167:$G$172,[35]FST5!$G$174:$G$175,[35]FST5!$G$177:$G$180,[35]FST5!$G$182,[35]FST5!$G$184:$G$188,[35]FST5!$G$190,[35]FST5!$G$192:$G$194</definedName>
    <definedName name="P1_eso" hidden="1">[35]FST5!$G$167:$G$172,[35]FST5!$G$174:$G$175,[35]FST5!$G$177:$G$180,[35]FST5!$G$182,[35]FST5!$G$184:$G$188,[35]FST5!$G$190,[35]FST5!$G$192:$G$194</definedName>
    <definedName name="P1_ESO_PROT" hidden="1">[20]ЭСО!#REF!,[20]ЭСО!#REF!,[20]ЭСО!$G$17:$G$25,[20]ЭСО!#REF!,[20]ЭСО!$G$30:$G$32,[20]ЭСО!$G$34:$G$36,[20]ЭСО!$G$39:$G$40,[20]ЭСО!$G$43:$G$43</definedName>
    <definedName name="P1_net" hidden="1">[35]FST5!$G$118:$G$123,[35]FST5!$G$125:$G$126,[35]FST5!$G$128:$G$131,[35]FST5!$G$133,[35]FST5!$G$135:$G$139,[35]FST5!$G$141,[35]FST5!$G$143:$G$145</definedName>
    <definedName name="P1_SBT_PROT" hidden="1">[20]сбыт!#REF!,[20]сбыт!#REF!,[20]сбыт!#REF!,[20]сбыт!#REF!,[20]сбыт!#REF!,[20]сбыт!#REF!,[20]сбыт!#REF!</definedName>
    <definedName name="P1_SC_CLR" hidden="1">#REF!,#REF!,#REF!,#REF!,#REF!</definedName>
    <definedName name="P1_SC22" hidden="1">'[36]2008 -2010'!$G$51,'[36]2008 -2010'!$J$48,'[36]2008 -2010'!$T$48,'[36]2008 -2010'!$AD$48,'[36]2008 -2010'!$AF$36:$AF$37,'[36]2008 -2010'!$AD$36:$AD$37</definedName>
    <definedName name="P1_SCOPE_16_PRT">'[37]16.1 передача'!$E$15:$I$16,'[37]16.1 передача'!$E$18:$I$20,'[37]16.1 передача'!$E$23:$I$23,'[37]16.1 передача'!$E$26:$I$26,'[37]16.1 передача'!$E$29:$I$29,'[37]16.1 передача'!$E$32:$I$32,'[37]16.1 передача'!$E$35:$I$35,'[37]16.1 передача'!$B$34,'[37]16.1 передача'!$B$37</definedName>
    <definedName name="P1_SCOPE_17_PRT" hidden="1">'[38]17'!$E$13:$H$21,'[38]17'!$J$9:$J$11,'[38]17'!$J$13:$J$21,'[38]17'!$E$24:$H$26,'[38]17'!$E$28:$H$36,'[38]17'!$J$24:$M$26,'[38]17'!$J$28:$M$36,'[38]17'!$E$39:$H$41</definedName>
    <definedName name="P1_SCOPE_4_PRT" hidden="1">'[38]4'!$F$23:$I$23,'[38]4'!$F$25:$I$25,'[38]4'!$F$27:$I$31,'[38]4'!$K$14:$N$20,'[38]4'!$K$23:$N$23,'[38]4'!$K$25:$N$25,'[38]4'!$K$27:$N$31,'[38]4'!$P$14:$S$20,'[38]4'!$P$23:$S$23</definedName>
    <definedName name="P1_SCOPE_5_PRT" hidden="1">'[38]5'!$F$23:$I$23,'[38]5'!$F$25:$I$25,'[38]5'!$F$27:$I$31,'[38]5'!$K$14:$N$21,'[38]5'!$K$23:$N$23,'[38]5'!$K$25:$N$25,'[38]5'!$K$27:$N$31,'[38]5'!$P$14:$S$21,'[38]5'!$P$23:$S$23</definedName>
    <definedName name="P1_SCOPE_CORR" hidden="1">#REF!,#REF!,#REF!,#REF!,#REF!,#REF!,#REF!</definedName>
    <definedName name="P1_SCOPE_DOP" hidden="1">[39]Регионы!#REF!,[39]Регионы!#REF!,[39]Регионы!#REF!,[39]Регионы!#REF!,[39]Регионы!#REF!,[39]Регионы!#REF!</definedName>
    <definedName name="P1_SCOPE_F1_PRT" hidden="1">'[38]Ф-1 (для АО-энерго)'!$D$74:$E$84,'[38]Ф-1 (для АО-энерго)'!$D$71:$E$72,'[38]Ф-1 (для АО-энерго)'!$D$66:$E$69,'[38]Ф-1 (для АО-энерго)'!$D$61:$E$64</definedName>
    <definedName name="P1_SCOPE_F2_PRT" hidden="1">'[38]Ф-2 (для АО-энерго)'!$G$56,'[38]Ф-2 (для АО-энерго)'!$E$55:$E$56,'[38]Ф-2 (для АО-энерго)'!$F$55:$G$55,'[38]Ф-2 (для АО-энерго)'!$D$55</definedName>
    <definedName name="P1_SCOPE_FLOAD" hidden="1">'[40]Ген. не уч. ОРЭМ'!$F$29:$F$32,'[40]Ген. не уч. ОРЭМ'!$F$34:$F$39,'[40]Ген. не уч. ОРЭМ'!$F$41:$F$41,'[40]Ген. не уч. ОРЭМ'!$F$47:$F$47,'[40]Ген. не уч. ОРЭМ'!$F$49:$F$49,'[40]Ген. не уч. ОРЭМ'!$F$51:$F$51</definedName>
    <definedName name="P1_SCOPE_FRML" hidden="1">'[40]Ген. не уч. ОРЭМ'!$F$14:$F$22,'[40]Ген. не уч. ОРЭМ'!$F$24:$F$25,'[40]Ген. не уч. ОРЭМ'!$F$27:$F$27,'[40]Ген. не уч. ОРЭМ'!$F$29:$F$31,'[40]Ген. не уч. ОРЭМ'!$F$34:$F$38,'[40]Ген. не уч. ОРЭМ'!$F$41:$F$41</definedName>
    <definedName name="P1_SCOPE_FST7" hidden="1">'[39]2008 -2010'!$AL$41:$AL$43,'[39]2008 -2010'!$AL$39,'[39]2008 -2010'!$AL$31:$AL$37,'[39]2008 -2010'!$AL$28:$AL$29,'[39]2008 -2010'!$AL$23,'[39]2008 -2010'!$AL$21</definedName>
    <definedName name="P1_SCOPE_FULL_LOAD" hidden="1">'[39]2008 -2010'!$G$27:$G$44,'[39]2008 -2010'!$G$46,'[39]2008 -2010'!$G$48,'[39]2008 -2010'!$G$50:$G$56,'[39]2008 -2010'!$G$58:$G$61,'[39]2008 -2010'!$J$13:$J$24</definedName>
    <definedName name="P1_SCOPE_IND" hidden="1">'[39]2008 -2010'!$R$41:$S$43,'[39]2008 -2010'!$H$41:$I$43,'[39]2008 -2010'!$H$39:$I$39,'[39]2008 -2010'!$R$39:$S$39,'[39]2008 -2010'!$R$30:$S$35,'[39]2008 -2010'!$H$30:$I$35</definedName>
    <definedName name="P1_SCOPE_IND2" hidden="1">'[39]2008 -2010'!$R$58:$S$58,'[39]2008 -2010'!$AB$41:$AC$43,'[39]2008 -2010'!$R$41:$S$43,'[39]2008 -2010'!$R$39:$S$39,'[39]2008 -2010'!$AB$39:$AC$39</definedName>
    <definedName name="P1_SCOPE_NOTIND">'[39]2008 -2010'!$T$51:$T$52,'[39]2008 -2010'!$V$51:$V$52,'[39]2008 -2010'!$AD$51:$AD$52,'[39]2008 -2010'!$AF$51:$AF$52,'[39]2008 -2010'!$L$36:$L$37,'[39]2008 -2010'!$J$29</definedName>
    <definedName name="P1_SCOPE_NotInd2" hidden="1">'[39]2008 -2010'!$J$36:$J$37,'[39]2008 -2010'!$L$36:$L$37,'[39]2008 -2010'!$J$29,'[39]2008 -2010'!$J$21,'[39]2008 -2010'!$J$14,'[39]2008 -2010'!$T$14,'[39]2008 -2010'!$T$21</definedName>
    <definedName name="P1_SCOPE_NotInd3" hidden="1">'[39]2008 -2010'!$G$51,'[39]2008 -2010'!$J$48,'[39]2008 -2010'!$L$48,'[39]2008 -2010'!$J$36:$J$37,'[39]2008 -2010'!$L$36:$L$37,'[39]2008 -2010'!$J$29,'[39]2008 -2010'!$J$21</definedName>
    <definedName name="P1_SCOPE_NotInt" hidden="1">'[36]2008 -2010'!$G$51,'[36]2008 -2010'!$J$48,'[36]2008 -2010'!$T$48,'[36]2008 -2010'!$AD$48,'[36]2008 -2010'!$AF$36:$AF$37,'[36]2008 -2010'!$AD$36:$AD$37</definedName>
    <definedName name="P1_SCOPE_PER_PRT" hidden="1">[38]перекрестка!$H$15:$H$19,[38]перекрестка!$H$21:$H$25,[38]перекрестка!$J$14:$J$25,[38]перекрестка!$K$15:$K$19,[38]перекрестка!$K$21:$K$25</definedName>
    <definedName name="P1_SCOPE_SAVE2" hidden="1">'[39]2008 -2010'!$AD$36:$AD$37,'[39]2008 -2010'!$AF$36:$AF$37,'[39]2008 -2010'!$AD$29,'[39]2008 -2010'!$AD$21,'[39]2008 -2010'!$AD$14,'[39]2008 -2010'!$T$14,'[39]2008 -2010'!$T$21</definedName>
    <definedName name="P1_SCOPE_SV_LD" hidden="1">#REF!,#REF!,#REF!,#REF!,#REF!,#REF!,#REF!</definedName>
    <definedName name="P1_SCOPE_SV_LD1" hidden="1">[38]свод!$E$70:$M$79,[38]свод!$E$81:$M$81,[38]свод!$E$83:$M$88,[38]свод!$E$90:$M$90,[38]свод!$E$92:$M$96,[38]свод!$E$98:$M$98,[38]свод!$E$101:$M$102</definedName>
    <definedName name="P1_SCOPE_SV_PRT">[38]свод!$E$23:$H$26,[38]свод!$E$28:$I$29,[38]свод!$E$32:$I$36,[38]свод!$E$38:$I$40,[38]свод!$E$42:$I$53,[38]свод!$E$55:$I$56,[38]свод!$E$58:$I$63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3?unit?ТРУБ" hidden="1">#REF!,#REF!,#REF!,#REF!,#REF!,#REF!,#REF!,#REF!</definedName>
    <definedName name="P1_T16?axis?R?ДОГОВОР" hidden="1">'[41]16'!$E$76:$M$76,'[41]16'!$E$8:$M$8,'[41]16'!$E$12:$M$12,'[41]16'!$E$52:$M$52,'[41]16'!$E$16:$M$16,'[41]16'!$E$64:$M$64,'[41]16'!$E$84:$M$85,'[41]16'!$E$48:$M$48,'[41]16'!$E$80:$M$80,'[41]16'!$E$72:$M$72,'[41]16'!$E$44:$M$44</definedName>
    <definedName name="P1_T16?axis?R?ДОГОВОР?" hidden="1">'[41]16'!$A$76,'[41]16'!$A$84:$A$85,'[41]16'!$A$72,'[41]16'!$A$80,'[41]16'!$A$68,'[41]16'!$A$64,'[41]16'!$A$60,'[41]16'!$A$56,'[41]16'!$A$52,'[41]16'!$A$48,'[41]16'!$A$44,'[41]16'!$A$40,'[41]16'!$A$36,'[41]16'!$A$32,'[41]16'!$A$28,'[41]16'!$A$24,'[41]16'!$A$20</definedName>
    <definedName name="P1_T16?L1" hidden="1">'[41]16'!$A$74:$M$74,'[41]16'!$A$14:$M$14,'[41]16'!$A$10:$M$10,'[41]16'!$A$50:$M$50,'[41]16'!$A$6:$M$6,'[41]16'!$A$62:$M$62,'[41]16'!$A$78:$M$78,'[41]16'!$A$46:$M$46,'[41]16'!$A$82:$M$82,'[41]16'!$A$70:$M$70,'[41]16'!$A$42:$M$42</definedName>
    <definedName name="P1_T16?L1.x" hidden="1">'[41]16'!$A$76:$M$76,'[41]16'!$A$16:$M$16,'[41]16'!$A$12:$M$12,'[41]16'!$A$52:$M$52,'[41]16'!$A$8:$M$8,'[41]16'!$A$64:$M$64,'[41]16'!$A$80:$M$80,'[41]16'!$A$48:$M$48,'[41]16'!$A$84:$M$85,'[41]16'!$A$72:$M$72,'[41]16'!$A$44:$M$44</definedName>
    <definedName name="P1_T16_Protect" hidden="1">#REF!,#REF!,#REF!,#REF!,#REF!,#REF!,#REF!,#REF!</definedName>
    <definedName name="P1_T17?L4">'[26]29'!$J$18:$J$25,'[26]29'!$G$18:$G$25,'[26]29'!$G$35:$G$42,'[26]29'!$J$35:$J$42,'[26]29'!$G$60,'[26]29'!$J$60,'[26]29'!$M$60,'[26]29'!$P$60,'[26]29'!$P$18:$P$25,'[26]29'!$G$9:$G$16</definedName>
    <definedName name="P1_T17?unit?РУБ.ГКАЛ">'[26]29'!$F$44:$F$51,'[26]29'!$I$44:$I$51,'[26]29'!$L$44:$L$51,'[26]29'!$F$18:$F$25,'[26]29'!$I$60,'[26]29'!$L$60,'[26]29'!$O$60,'[26]29'!$F$60,'[26]29'!$F$9:$F$16,'[26]29'!$I$9:$I$16</definedName>
    <definedName name="P1_T17?unit?ТГКАЛ">'[26]29'!$M$18:$M$25,'[26]29'!$J$18:$J$25,'[26]29'!$G$18:$G$25,'[26]29'!$G$35:$G$42,'[26]29'!$J$35:$J$42,'[26]29'!$G$60,'[26]29'!$J$60,'[26]29'!$M$60,'[26]29'!$P$60,'[26]29'!$G$9:$G$16</definedName>
    <definedName name="P1_T17_Protection">'[26]29'!$O$47:$P$51,'[26]29'!$L$47:$M$51,'[26]29'!$L$53:$M$53,'[26]29'!$L$55:$M$59,'[26]29'!$O$53:$P$53,'[26]29'!$O$55:$P$59,'[26]29'!$F$12:$G$16,'[26]29'!$F$10:$G$10</definedName>
    <definedName name="P1_T18.2_Protect" hidden="1">#REF!,#REF!,#REF!,#REF!,#REF!,#REF!,#REF!</definedName>
    <definedName name="P1_T20_Protection" hidden="1">'[26]20'!$E$4:$H$4,'[26]20'!$E$13:$H$13,'[26]20'!$E$16:$H$17,'[26]20'!$E$19:$H$19,'[26]20'!$J$4:$M$4,'[26]20'!$J$8:$M$11,'[26]20'!$J$13:$M$13,'[26]20'!$J$16:$M$17,'[26]20'!$J$19:$M$19</definedName>
    <definedName name="P1_T21_Protection">'[26]21'!$O$31:$S$33,'[26]21'!$E$11,'[26]21'!$G$11:$K$11,'[26]21'!$M$11,'[26]21'!$O$11:$S$11,'[26]21'!$E$14:$E$16,'[26]21'!$G$14:$K$16,'[26]21'!$M$14:$M$16,'[26]21'!$O$14:$S$16</definedName>
    <definedName name="P1_T23_Protection">'[26]23'!$F$9:$J$25,'[26]23'!$O$9:$P$25,'[26]23'!$A$32:$A$34,'[26]23'!$F$32:$J$34,'[26]23'!$O$32:$P$34,'[26]23'!$A$37:$A$53,'[26]23'!$F$37:$J$53,'[26]23'!$O$37:$P$53</definedName>
    <definedName name="P1_T25_protection">'[26]25'!$G$8:$J$21,'[26]25'!$G$24:$J$28,'[26]25'!$G$30:$J$33,'[26]25'!$G$35:$J$37,'[26]25'!$G$41:$J$42,'[26]25'!$L$8:$O$21,'[26]25'!$L$24:$O$28,'[26]25'!$L$30:$O$33</definedName>
    <definedName name="P1_T26_Protection">'[26]26'!$B$34:$B$36,'[26]26'!$F$8:$I$8,'[26]26'!$F$10:$I$11,'[26]26'!$F$13:$I$15,'[26]26'!$F$18:$I$19,'[26]26'!$F$22:$I$24,'[26]26'!$F$26:$I$26,'[26]26'!$F$29:$I$32</definedName>
    <definedName name="P1_T27_Protection">'[26]27'!$B$34:$B$36,'[26]27'!$F$8:$I$8,'[26]27'!$F$10:$I$11,'[26]27'!$F$13:$I$15,'[26]27'!$F$18:$I$19,'[26]27'!$F$22:$I$24,'[26]27'!$F$26:$I$26,'[26]27'!$F$29:$I$32</definedName>
    <definedName name="P1_T28?axis?R?ПЭ">'[26]28'!$D$16:$I$18,'[26]28'!$D$22:$I$24,'[26]28'!$D$28:$I$30,'[26]28'!$D$37:$I$39,'[26]28'!$D$42:$I$44,'[26]28'!$D$48:$I$50,'[26]28'!$D$54:$I$56,'[26]28'!$D$63:$I$65</definedName>
    <definedName name="P1_T28?axis?R?ПЭ?">'[26]28'!$B$16:$B$18,'[26]28'!$B$22:$B$24,'[26]28'!$B$28:$B$30,'[26]28'!$B$37:$B$39,'[26]28'!$B$42:$B$44,'[26]28'!$B$48:$B$50,'[26]28'!$B$54:$B$56,'[26]28'!$B$63:$B$65</definedName>
    <definedName name="P1_T28?Data">'[26]28'!$G$242:$H$265,'[26]28'!$D$242:$E$265,'[26]28'!$G$216:$H$239,'[26]28'!$D$268:$E$292,'[26]28'!$G$268:$H$292,'[26]28'!$D$216:$E$239,'[26]28'!$G$190:$H$213</definedName>
    <definedName name="P1_T28_Protection">'[26]28'!$B$74:$B$76,'[26]28'!$B$80:$B$82,'[26]28'!$B$89:$B$91,'[26]28'!$B$94:$B$96,'[26]28'!$B$100:$B$102,'[26]28'!$B$106:$B$108,'[26]28'!$B$115:$B$117,'[26]28'!$B$120:$B$122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0_SCOPE_FULL_LOAD">'[39]2008 -2010'!$AF$58:$AF$61,'[39]2008 -2010'!$AD$50:$AD$56,'[39]2008 -2010'!$AF$50:$AF$56,'[39]2008 -2010'!$AD$48,'[39]2008 -2010'!$AF$48,'[39]2008 -2010'!$AD$46</definedName>
    <definedName name="P10_T1_Protect" hidden="1">#REF!,#REF!,#REF!,#REF!,#REF!</definedName>
    <definedName name="P10_T28_Protection">'[26]28'!$G$167:$H$169,'[26]28'!$D$172:$E$174,'[26]28'!$G$172:$H$174,'[26]28'!$D$178:$E$180,'[26]28'!$G$178:$H$181,'[26]28'!$D$184:$E$186,'[26]28'!$G$184:$H$186</definedName>
    <definedName name="P11_SCOPE_FULL_LOAD">'[39]2008 -2010'!$AF$46,'[39]2008 -2010'!$AD$27:$AD$44,'[39]2008 -2010'!$AF$27:$AF$44,'[39]2008 -2010'!$AD$13:$AD$24,'[39]2008 -2010'!$AF$13:$AF$24</definedName>
    <definedName name="P11_T1_Protect" hidden="1">#REF!,#REF!,#REF!,#REF!,#REF!</definedName>
    <definedName name="P11_T28_Protection">'[26]28'!$D$193:$E$195,'[26]28'!$G$193:$H$195,'[26]28'!$D$198:$E$200,'[26]28'!$G$198:$H$200,'[26]28'!$D$204:$E$206,'[26]28'!$G$204:$H$206,'[26]28'!$D$210:$E$212,'[26]28'!$B$68:$B$70</definedName>
    <definedName name="P12_SCOPE_FULL_LOAD">'[39]2008 -2010'!$AH$13:$AH$24,'[39]2008 -2010'!$AJ$13:$AJ$24,'[39]2008 -2010'!$AH$27:$AH$44,'[39]2008 -2010'!$AJ$27:$AJ$44,'[39]2008 -2010'!$AH$46,'[39]2008 -2010'!$AJ$46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>'[39]2008 -2010'!$AH$48,'[39]2008 -2010'!$AJ$48,'[39]2008 -2010'!$AH$50:$AH$56,'[39]2008 -2010'!$AJ$50:$AJ$56,'[39]2008 -2010'!$AH$58:$AH$61,'[39]2008 -2010'!$AJ$58:$AJ$61</definedName>
    <definedName name="P13_T1_Protect" hidden="1">#REF!,#REF!,#REF!,#REF!,#REF!</definedName>
    <definedName name="P14_SCOPE_FULL_LOAD">'[39]2008 -2010'!$AL$13:$AL$14,'[39]2008 -2010'!$AL$17,'[39]2008 -2010'!$AL$19,'[39]2008 -2010'!$AL$21,'[39]2008 -2010'!$AL$23,'[39]2008 -2010'!$AL$28:$AL$29</definedName>
    <definedName name="P14_T1_Protect" hidden="1">#REF!,#REF!,#REF!,#REF!,#REF!</definedName>
    <definedName name="P15_SCOPE_FULL_LOAD" localSheetId="1">'[39]2008 -2010'!$AL$31:$AL$37,'[39]2008 -2010'!$AL$39,'[39]2008 -2010'!$AL$41:$AL$43,'[39]2008 -2010'!$AL$48,'[39]2008 -2010'!$G$13:$G$24,P1_SCOPE_FULL_LOAD</definedName>
    <definedName name="P15_SCOPE_FULL_LOAD">'[39]2008 -2010'!$AL$31:$AL$37,'[39]2008 -2010'!$AL$39,'[39]2008 -2010'!$AL$41:$AL$43,'[39]2008 -2010'!$AL$48,'[39]2008 -2010'!$G$13:$G$24,P1_SCOPE_FULL_LOAD</definedName>
    <definedName name="P15_T1_Protect" hidden="1">#REF!,#REF!,#REF!,#REF!,#REF!</definedName>
    <definedName name="P16_SCOPE_FULL_LOAD" localSheetId="1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#REF!,#REF!,#REF!,#REF!,#REF!,#REF!</definedName>
    <definedName name="P17_SCOPE_FULL_LOAD" localSheetId="1" hidden="1">[0]!P9_SCOPE_FULL_LOAD,P10_SCOPE_FULL_LOAD,P11_SCOPE_FULL_LOAD,P12_SCOPE_FULL_LOAD,P13_SCOPE_FULL_LOAD,P14_SCOPE_FULL_LOAD,ГЭСК_2!P15_SCOPE_FULL_LOAD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localSheetId="1" hidden="1">#REF!,#REF!,#REF!,P1_T1_Protect,[0]!P2_T1_Protect,[0]!P3_T1_Protect,[0]!P4_T1_Protect</definedName>
    <definedName name="P18_T1_Protect" hidden="1">#REF!,#REF!,#REF!,P1_T1_Protect,[0]!P2_T1_Protect,[0]!P3_T1_Protect,[0]!P4_T1_Protect</definedName>
    <definedName name="P19_T1_Protect" localSheetId="1" hidden="1">[0]!P5_T1_Protect,[0]!P6_T1_Protect,[0]!P7_T1_Protect,[0]!P8_T1_Protect,[0]!P9_T1_Protect,P10_T1_Protect,P11_T1_Protect,P12_T1_Protect,P13_T1_Protect,P14_T1_Protect</definedName>
    <definedName name="P19_T1_Protect" hidden="1">[0]!P5_T1_Protect,[0]!P6_T1_Protect,[0]!P7_T1_Protect,[0]!P8_T1_Protect,[0]!P9_T1_Protect,P10_T1_Protect,P11_T1_Protect,P12_T1_Protect,P13_T1_Protect,P14_T1_Protect</definedName>
    <definedName name="p2_">#REF!</definedName>
    <definedName name="P2_dip" hidden="1">[35]FST5!$G$100:$G$116,[35]FST5!$G$118:$G$123,[35]FST5!$G$125:$G$126,[35]FST5!$G$128:$G$131,[35]FST5!$G$133,[35]FST5!$G$135:$G$139,[35]FST5!$G$141</definedName>
    <definedName name="P2_SC_CLR" hidden="1">#REF!,#REF!,#REF!,#REF!,#REF!</definedName>
    <definedName name="P2_SC22" hidden="1">'[36]2008 -2010'!$AD$29,'[36]2008 -2010'!$AD$21,'[36]2008 -2010'!$AD$14,'[36]2008 -2010'!$T$14,'[36]2008 -2010'!$T$21,'[36]2008 -2010'!$T$29,'[36]2008 -2010'!$T$36:$T$37</definedName>
    <definedName name="P2_SCOPE_16_PRT">'[37]16.1 передача'!$E$38:$I$38,'[37]16.1 передача'!$E$41:$I$41,'[37]16.1 передача'!$E$45:$I$47,'[37]16.1 передача'!$E$49:$I$49,'[37]16.1 передача'!$E$53:$I$54,'[37]16.1 передача'!$E$56:$I$57,'[37]16.1 передача'!$E$59:$I$59,'[37]16.1 передача'!$E$9:$I$13</definedName>
    <definedName name="P2_SCOPE_4_PRT" hidden="1">'[38]4'!$P$25:$S$25,'[38]4'!$P$27:$S$31,'[38]4'!$U$14:$X$20,'[38]4'!$U$23:$X$23,'[38]4'!$U$25:$X$25,'[38]4'!$U$27:$X$31,'[38]4'!$Z$14:$AC$20,'[38]4'!$Z$23:$AC$23,'[38]4'!$Z$25:$AC$25</definedName>
    <definedName name="P2_SCOPE_5_PRT" hidden="1">'[38]5'!$P$25:$S$25,'[38]5'!$P$27:$S$31,'[38]5'!$U$14:$X$21,'[38]5'!$U$23:$X$23,'[38]5'!$U$25:$X$25,'[38]5'!$U$27:$X$31,'[38]5'!$Z$14:$AC$21,'[38]5'!$Z$23:$AC$23,'[38]5'!$Z$25:$AC$25</definedName>
    <definedName name="P2_SCOPE_CORR" hidden="1">#REF!,#REF!,#REF!,#REF!,#REF!,#REF!,#REF!,#REF!</definedName>
    <definedName name="P2_SCOPE_F1_PRT" hidden="1">'[38]Ф-1 (для АО-энерго)'!$D$56:$E$59,'[38]Ф-1 (для АО-энерго)'!$D$34:$E$50,'[38]Ф-1 (для АО-энерго)'!$D$32:$E$32,'[38]Ф-1 (для АО-энерго)'!$D$23:$E$30</definedName>
    <definedName name="P2_SCOPE_F2_PRT" hidden="1">'[38]Ф-2 (для АО-энерго)'!$D$52:$G$54,'[38]Ф-2 (для АО-энерго)'!$C$21:$E$42,'[38]Ф-2 (для АО-энерго)'!$A$12:$E$12,'[38]Ф-2 (для АО-энерго)'!$C$8:$E$11</definedName>
    <definedName name="P2_SCOPE_FULL_LOAD">'[36]2008 -2010'!$J$27:$J$44,'[36]2008 -2010'!$J$46,'[36]2008 -2010'!$J$48,'[36]2008 -2010'!$J$50:$J$56,'[36]2008 -2010'!$J$58:$J$61,'[36]2008 -2010'!$L$58:$L$61</definedName>
    <definedName name="P2_SCOPE_IND" hidden="1">'[39]2008 -2010'!$H$22:$I$23,'[39]2008 -2010'!$R$22:$S$23,'[39]2008 -2010'!$R$19:$S$19,'[39]2008 -2010'!$H$19:$I$19,'[39]2008 -2010'!$H$17:$I$17,'[39]2008 -2010'!$H$15:$I$15</definedName>
    <definedName name="P2_SCOPE_IND2" hidden="1">'[39]2008 -2010'!$AB$30:$AC$35,'[39]2008 -2010'!$R$30:$S$35,'[39]2008 -2010'!$AB$22:$AC$23,'[39]2008 -2010'!$R$22:$S$23,'[39]2008 -2010'!$R$19:$S$19</definedName>
    <definedName name="P2_SCOPE_NOTIND">'[39]2008 -2010'!$J$21,'[39]2008 -2010'!$L$21,'[39]2008 -2010'!$L$14,'[39]2008 -2010'!$J$14,'[39]2008 -2010'!$T$29,'[39]2008 -2010'!$T$36:$T$37,'[39]2008 -2010'!$V$36:$V$37</definedName>
    <definedName name="P2_SCOPE_NotInd2" hidden="1">'[39]2008 -2010'!$T$29,'[39]2008 -2010'!$T$36:$T$37,'[39]2008 -2010'!$T$48,'[39]2008 -2010'!$V$36:$V$37,'[39]2008 -2010'!$AD$48,'[39]2008 -2010'!$AD$36:$AD$37</definedName>
    <definedName name="P2_SCOPE_NotInd3" hidden="1">'[39]2008 -2010'!$L$21,'[39]2008 -2010'!$L$14,'[39]2008 -2010'!$J$14,'[39]2008 -2010'!$T$29,'[39]2008 -2010'!$T$36:$T$37,'[39]2008 -2010'!$V$36:$V$37,'[39]2008 -2010'!$AD$29</definedName>
    <definedName name="P2_SCOPE_NotInt" hidden="1">'[36]2008 -2010'!$AD$29,'[36]2008 -2010'!$AD$21,'[36]2008 -2010'!$AD$14,'[36]2008 -2010'!$T$14,'[36]2008 -2010'!$T$21,'[36]2008 -2010'!$T$29,'[36]2008 -2010'!$T$36:$T$37</definedName>
    <definedName name="P2_SCOPE_PER_PRT" hidden="1">[38]перекрестка!$N$14:$N$25,[38]перекрестка!$N$27:$N$31,[38]перекрестка!$J$27:$K$31,[38]перекрестка!$F$27:$H$31,[38]перекрестка!$F$33:$H$37</definedName>
    <definedName name="P2_SCOPE_SAVE2" hidden="1">'[39]2008 -2010'!$T$29,'[39]2008 -2010'!$T$36:$T$37,'[39]2008 -2010'!$V$36:$V$37,'[39]2008 -2010'!$T$48,'[39]2008 -2010'!$J$48,'[39]2008 -2010'!$J$36:$J$37</definedName>
    <definedName name="P2_SCOPE_SV_PRT">[38]свод!$E$72:$I$79,[38]свод!$E$81:$I$81,[38]свод!$E$85:$H$88,[38]свод!$E$90:$I$90,[38]свод!$E$107:$I$112,[38]свод!$E$114:$I$117,[38]свод!$E$124:$H$127</definedName>
    <definedName name="P2_T1_Protect" hidden="1">#REF!,#REF!,#REF!,#REF!,#REF!,#REF!</definedName>
    <definedName name="P2_T17?L4">'[26]29'!$J$9:$J$16,'[26]29'!$M$9:$M$16,'[26]29'!$P$9:$P$16,'[26]29'!$G$44:$G$51,'[26]29'!$J$44:$J$51,'[26]29'!$M$44:$M$51,'[26]29'!$M$35:$M$42,'[26]29'!$P$35:$P$42,'[26]29'!$P$44:$P$51</definedName>
    <definedName name="P2_T17?unit?РУБ.ГКАЛ">'[26]29'!$I$18:$I$25,'[26]29'!$L$9:$L$16,'[26]29'!$L$18:$L$25,'[26]29'!$O$9:$O$16,'[26]29'!$F$35:$F$42,'[26]29'!$I$35:$I$42,'[26]29'!$L$35:$L$42,'[26]29'!$O$35:$O$51</definedName>
    <definedName name="P2_T17?unit?ТГКАЛ">'[26]29'!$J$9:$J$16,'[26]29'!$M$9:$M$16,'[26]29'!$P$9:$P$16,'[26]29'!$M$35:$M$42,'[26]29'!$P$35:$P$42,'[26]29'!$G$44:$G$51,'[26]29'!$J$44:$J$51,'[26]29'!$M$44:$M$51,'[26]29'!$P$44:$P$51</definedName>
    <definedName name="P2_T17_Protection">'[26]29'!$F$19:$G$19,'[26]29'!$F$21:$G$25,'[26]29'!$F$27:$G$27,'[26]29'!$F$29:$G$33,'[26]29'!$F$36:$G$36,'[26]29'!$F$38:$G$42,'[26]29'!$F$45:$G$45,'[26]29'!$F$47:$G$51</definedName>
    <definedName name="P2_T21_Protection">'[26]21'!$E$20:$E$22,'[26]21'!$G$20:$K$22,'[26]21'!$M$20:$M$22,'[26]21'!$O$20:$S$22,'[26]21'!$E$26:$E$28,'[26]21'!$G$26:$K$28,'[26]21'!$M$26:$M$28,'[26]21'!$O$26:$S$28</definedName>
    <definedName name="P2_T25_protection">'[26]25'!$L$35:$O$37,'[26]25'!$L$41:$O$42,'[26]25'!$Q$8:$T$21,'[26]25'!$Q$24:$T$28,'[26]25'!$Q$30:$T$33,'[26]25'!$Q$35:$T$37,'[26]25'!$Q$41:$T$42,'[26]25'!$B$35:$B$37</definedName>
    <definedName name="P2_T26_Protection">'[26]26'!$F$34:$I$36,'[26]26'!$K$8:$N$8,'[26]26'!$K$10:$N$11,'[26]26'!$K$13:$N$15,'[26]26'!$K$18:$N$19,'[26]26'!$K$22:$N$24,'[26]26'!$K$26:$N$26,'[26]26'!$K$29:$N$32</definedName>
    <definedName name="P2_T27_Protection">'[26]27'!$F$34:$I$36,'[26]27'!$K$8:$N$8,'[26]27'!$K$10:$N$11,'[26]27'!$K$13:$N$15,'[26]27'!$K$18:$N$19,'[26]27'!$K$22:$N$24,'[26]27'!$K$26:$N$26,'[26]27'!$K$29:$N$32</definedName>
    <definedName name="P2_T28?axis?R?ПЭ">'[26]28'!$D$68:$I$70,'[26]28'!$D$74:$I$76,'[26]28'!$D$80:$I$82,'[26]28'!$D$89:$I$91,'[26]28'!$D$94:$I$96,'[26]28'!$D$100:$I$102,'[26]28'!$D$106:$I$108,'[26]28'!$D$115:$I$117</definedName>
    <definedName name="P2_T28?axis?R?ПЭ?">'[26]28'!$B$68:$B$70,'[26]28'!$B$74:$B$76,'[26]28'!$B$80:$B$82,'[26]28'!$B$89:$B$91,'[26]28'!$B$94:$B$96,'[26]28'!$B$100:$B$102,'[26]28'!$B$106:$B$108,'[26]28'!$B$115:$B$117</definedName>
    <definedName name="P2_T28_Protection">'[26]28'!$B$126:$B$128,'[26]28'!$B$132:$B$134,'[26]28'!$B$141:$B$143,'[26]28'!$B$146:$B$148,'[26]28'!$B$152:$B$154,'[26]28'!$B$158:$B$160,'[26]28'!$B$167:$B$169</definedName>
    <definedName name="P2_T4_Protect" hidden="1">#REF!,#REF!,#REF!,#REF!,#REF!,#REF!,#REF!,#REF!,#REF!</definedName>
    <definedName name="p3_">#REF!</definedName>
    <definedName name="P3_dip" hidden="1">[35]FST5!$G$143:$G$145,[35]FST5!$G$214:$G$217,[35]FST5!$G$219:$G$224,[35]FST5!$G$226,[35]FST5!$G$228,[35]FST5!$G$230,[35]FST5!$G$232,[35]FST5!$G$197:$G$212</definedName>
    <definedName name="P3_SC22" hidden="1">'[36]2008 -2010'!$V$36:$V$37,'[36]2008 -2010'!$L$36:$L$37,'[36]2008 -2010'!$J$29,'[36]2008 -2010'!$J$21,'[36]2008 -2010'!$J$14,'[36]2008 -2010'!$J$36:$J$37</definedName>
    <definedName name="P3_SCOPE_F1_PRT" hidden="1">'[38]Ф-1 (для АО-энерго)'!$E$16:$E$17,'[38]Ф-1 (для АО-энерго)'!$C$4:$D$4,'[38]Ф-1 (для АО-энерго)'!$C$7:$E$10,'[38]Ф-1 (для АО-энерго)'!$A$11:$E$11</definedName>
    <definedName name="P3_SCOPE_FULL_LOAD">'[36]2008 -2010'!$L$50:$L$56,'[36]2008 -2010'!$L$48,'[36]2008 -2010'!$L$46,'[36]2008 -2010'!$L$27:$L$44,'[36]2008 -2010'!$L$13:$L$24,'[36]2008 -2010'!$N$13:$N$24</definedName>
    <definedName name="P3_SCOPE_IND" hidden="1">'[39]2008 -2010'!$R$17:$S$17,'[39]2008 -2010'!$R$15:$S$15,'[39]2008 -2010'!$AB$15:$AC$15,'[39]2008 -2010'!$AB$17:$AC$17,'[39]2008 -2010'!$AB$19:$AC$19</definedName>
    <definedName name="P3_SCOPE_IND2" hidden="1">'[39]2008 -2010'!$R$17:$S$17,'[39]2008 -2010'!$R$15:$S$15,'[39]2008 -2010'!$AB$15:$AC$15,'[39]2008 -2010'!$AB$17:$AC$17,'[39]2008 -2010'!$AB$19:$AC$19</definedName>
    <definedName name="P3_SCOPE_NOTIND">'[39]2008 -2010'!$AD$29,'[39]2008 -2010'!$AD$48,'[39]2008 -2010'!$AF$48,'[39]2008 -2010'!$AD$21,'[39]2008 -2010'!$AF$21,'[39]2008 -2010'!$AD$14,'[39]2008 -2010'!$AF$14</definedName>
    <definedName name="P3_SCOPE_NotInd2" hidden="1">'[39]2008 -2010'!$AF$36:$AF$37,'[39]2008 -2010'!$AD$29,'[39]2008 -2010'!$AD$21,'[39]2008 -2010'!$AD$14,'[39]2008 -2010'!$G$59:$G$60,'[39]2008 -2010'!$L$14,'[39]2008 -2010'!$L$21</definedName>
    <definedName name="P3_SCOPE_NotInt" hidden="1">'[36]2008 -2010'!$V$36:$V$37,'[36]2008 -2010'!$L$36:$L$37,'[36]2008 -2010'!$J$29,'[36]2008 -2010'!$J$21,'[36]2008 -2010'!$J$14,'[36]2008 -2010'!$J$36:$J$37</definedName>
    <definedName name="P3_SCOPE_PER_PRT" hidden="1">[38]перекрестка!$J$33:$K$37,[38]перекрестка!$N$33:$N$37,[38]перекрестка!$F$39:$H$43,[38]перекрестка!$J$39:$K$43,[38]перекрестка!$N$39:$N$43</definedName>
    <definedName name="P3_SCOPE_SV_PRT">[38]свод!$D$135:$G$135,[38]свод!$I$135:$I$141,[38]свод!$H$137:$H$141,[38]свод!$D$138:$G$141,[38]свод!$E$15:$I$16,[38]свод!$E$120:$I$121,[38]свод!$E$18:$I$19</definedName>
    <definedName name="P3_T1_Protect" hidden="1">#REF!,#REF!,#REF!,#REF!,#REF!</definedName>
    <definedName name="P3_T17_Protection">'[26]29'!$F$53:$G$53,'[26]29'!$F$55:$G$59,'[26]29'!$I$55:$J$59,'[26]29'!$I$53:$J$53,'[26]29'!$I$47:$J$51,'[26]29'!$I$45:$J$45,'[26]29'!$I$38:$J$42,'[26]29'!$I$36:$J$36</definedName>
    <definedName name="P3_T21_Protection" localSheetId="1">'[26]21'!$E$31:$E$33,'[26]21'!$G$31:$K$33,'[26]21'!$B$14:$B$16,'[26]21'!$B$20:$B$22,'[26]21'!$B$26:$B$28,'[26]21'!$B$31:$B$33,'[26]21'!$M$31:$M$33,P1_T21_Protection</definedName>
    <definedName name="P3_T21_Protection">'[26]21'!$E$31:$E$33,'[26]21'!$G$31:$K$33,'[26]21'!$B$14:$B$16,'[26]21'!$B$20:$B$22,'[26]21'!$B$26:$B$28,'[26]21'!$B$31:$B$33,'[26]21'!$M$31:$M$33,P1_T21_Protection</definedName>
    <definedName name="P3_T27_Protection">'[26]27'!$K$34:$N$36,'[26]27'!$P$8:$S$8,'[26]27'!$P$10:$S$11,'[26]27'!$P$13:$S$15,'[26]27'!$P$18:$S$19,'[26]27'!$P$22:$S$24,'[26]27'!$P$26:$S$26,'[26]27'!$P$29:$S$32</definedName>
    <definedName name="P3_T28?axis?R?ПЭ">'[26]28'!$D$120:$I$122,'[26]28'!$D$126:$I$128,'[26]28'!$D$132:$I$134,'[26]28'!$D$141:$I$143,'[26]28'!$D$146:$I$148,'[26]28'!$D$152:$I$154,'[26]28'!$D$158:$I$160</definedName>
    <definedName name="P3_T28?axis?R?ПЭ?">'[26]28'!$B$120:$B$122,'[26]28'!$B$126:$B$128,'[26]28'!$B$132:$B$134,'[26]28'!$B$141:$B$143,'[26]28'!$B$146:$B$148,'[26]28'!$B$152:$B$154,'[26]28'!$B$158:$B$160</definedName>
    <definedName name="P3_T28_Protection">'[26]28'!$B$172:$B$174,'[26]28'!$B$178:$B$180,'[26]28'!$B$184:$B$186,'[26]28'!$B$193:$B$195,'[26]28'!$B$198:$B$200,'[26]28'!$B$204:$B$206,'[26]28'!$B$210:$B$212</definedName>
    <definedName name="p4_">#REF!</definedName>
    <definedName name="P4_dip" hidden="1">[35]FST5!$G$70:$G$75,[35]FST5!$G$77:$G$78,[35]FST5!$G$80:$G$83,[35]FST5!$G$85,[35]FST5!$G$87:$G$91,[35]FST5!$G$93,[35]FST5!$G$95:$G$97,[35]FST5!$G$52:$G$68</definedName>
    <definedName name="P4_SCOPE_F1_PRT" hidden="1">'[38]Ф-1 (для АО-энерго)'!$C$13:$E$13,'[38]Ф-1 (для АО-энерго)'!$A$14:$E$14,'[38]Ф-1 (для АО-энерго)'!$C$23:$C$50,'[38]Ф-1 (для АО-энерго)'!$C$54:$C$95</definedName>
    <definedName name="P4_SCOPE_FULL_LOAD">'[36]2008 -2010'!$P$13:$P$24,'[36]2008 -2010'!$N$27:$N$44,'[36]2008 -2010'!$P$27:$P$44,'[36]2008 -2010'!$N$46,'[36]2008 -2010'!$P$46,'[36]2008 -2010'!$N$48</definedName>
    <definedName name="P4_SCOPE_IND" hidden="1">'[39]2008 -2010'!$AB$22:$AC$23,'[39]2008 -2010'!$AB$30:$AC$35,'[39]2008 -2010'!$AB$39:$AC$39,'[39]2008 -2010'!$AB$41:$AC$43,'[39]2008 -2010'!$H$58:$I$58</definedName>
    <definedName name="P4_SCOPE_IND2" hidden="1">'[39]2008 -2010'!$H$58:$I$58,'[39]2008 -2010'!$H$41:$I$43,'[39]2008 -2010'!$H$39:$I$39,'[39]2008 -2010'!$H$30:$I$35,'[39]2008 -2010'!$H$22:$I$23,'[39]2008 -2010'!$H$19:$I$19</definedName>
    <definedName name="P4_SCOPE_NOTIND">'[39]2008 -2010'!$AD$17,'[39]2008 -2010'!$AF$17,'[39]2008 -2010'!$AD$19,'[39]2008 -2010'!$AF$19,'[39]2008 -2010'!$AD$23,'[39]2008 -2010'!$AF$23,'[39]2008 -2010'!$T$14</definedName>
    <definedName name="P4_SCOPE_NotInd2">'[39]2008 -2010'!$J$17,'[39]2008 -2010'!$L$17,'[39]2008 -2010'!$J$19,'[39]2008 -2010'!$L$19,'[39]2008 -2010'!$J$23,'[39]2008 -2010'!$L$23,'[39]2008 -2010'!$T$17</definedName>
    <definedName name="P4_SCOPE_PER_PRT" hidden="1">[38]перекрестка!$F$45:$H$49,[38]перекрестка!$J$45:$K$49,[38]перекрестка!$N$45:$N$49,[38]перекрестка!$F$53:$G$64,[38]перекрестка!$H$54:$H$58</definedName>
    <definedName name="P4_T1_Protect" hidden="1">#REF!,#REF!,#REF!,#REF!,#REF!,#REF!</definedName>
    <definedName name="P4_T17_Protection">'[26]29'!$I$29:$J$33,'[26]29'!$I$27:$J$27,'[26]29'!$I$21:$J$25,'[26]29'!$I$19:$J$19,'[26]29'!$I$12:$J$16,'[26]29'!$I$10:$J$10,'[26]29'!$L$10:$M$10,'[26]29'!$L$12:$M$16</definedName>
    <definedName name="P4_T28?axis?R?ПЭ">'[26]28'!$D$167:$I$169,'[26]28'!$D$172:$I$174,'[26]28'!$D$178:$I$180,'[26]28'!$D$184:$I$186,'[26]28'!$D$193:$I$195,'[26]28'!$D$198:$I$200,'[26]28'!$D$204:$I$206</definedName>
    <definedName name="P4_T28?axis?R?ПЭ?">'[26]28'!$B$167:$B$169,'[26]28'!$B$172:$B$174,'[26]28'!$B$178:$B$180,'[26]28'!$B$184:$B$186,'[26]28'!$B$193:$B$195,'[26]28'!$B$198:$B$200,'[26]28'!$B$204:$B$206</definedName>
    <definedName name="P4_T28_Protection">'[26]28'!$B$219:$B$221,'[26]28'!$B$224:$B$226,'[26]28'!$B$230:$B$232,'[26]28'!$B$236:$B$238,'[26]28'!$B$245:$B$247,'[26]28'!$B$250:$B$252,'[26]28'!$B$256:$B$258</definedName>
    <definedName name="P5_SCOPE_FULL_LOAD">'[36]2008 -2010'!$P$48,'[36]2008 -2010'!$N$50:$N$56,'[36]2008 -2010'!$P$50:$P$56,'[36]2008 -2010'!$N$58:$N$61,'[36]2008 -2010'!$P$58:$P$61,'[36]2008 -2010'!$T$58:$T$61</definedName>
    <definedName name="P5_SCOPE_IND" hidden="1">'[36]2008 -2010'!$H$51:$I$52,'[36]2008 -2010'!$R$51:$S$52,'[36]2008 -2010'!$AB$51:$AC$52,'[36]2008 -2010'!$I$58,'[36]2008 -2010'!$S$58,'[36]2008 -2010'!$AC$58</definedName>
    <definedName name="P5_SCOPE_IND2" hidden="1">'[36]2008 -2010'!$H$51:$I$52,'[36]2008 -2010'!$R$51:$S$52,'[36]2008 -2010'!$AB$51:$AC$52,'[36]2008 -2010'!$H$58:$I$58,'[36]2008 -2010'!$R$58:$S$58</definedName>
    <definedName name="P5_SCOPE_NOTIND">'[39]2008 -2010'!$V$14,'[39]2008 -2010'!$T$17,'[39]2008 -2010'!$V$17,'[39]2008 -2010'!$T$19,'[39]2008 -2010'!$V$19,'[39]2008 -2010'!$T$21,'[39]2008 -2010'!$V$21</definedName>
    <definedName name="P5_SCOPE_NotInd2">'[39]2008 -2010'!$V$17,'[39]2008 -2010'!$T$19,'[39]2008 -2010'!$V$19,'[39]2008 -2010'!$V$23,'[39]2008 -2010'!$T$23,'[39]2008 -2010'!$AD$17,'[39]2008 -2010'!$AF$17</definedName>
    <definedName name="P5_SCOPE_PER_PRT">[38]перекрестка!$H$60:$H$64,[38]перекрестка!$J$53:$J$64,[38]перекрестка!$K$54:$K$58,[38]перекрестка!$K$60:$K$64,[38]перекрестка!$N$53:$N$64</definedName>
    <definedName name="P5_T1_Protect">#REF!,#REF!,#REF!,#REF!,#REF!</definedName>
    <definedName name="P5_T17_Protection">'[26]29'!$L$19:$M$19,'[26]29'!$L$21:$M$27,'[26]29'!$L$29:$M$33,'[26]29'!$L$36:$M$36,'[26]29'!$L$38:$M$42,'[26]29'!$L$45:$M$45,'[26]29'!$O$10:$P$10,'[26]29'!$O$12:$P$16</definedName>
    <definedName name="P5_T28?axis?R?ПЭ">'[26]28'!$D$210:$I$212,'[26]28'!$D$219:$I$221,'[26]28'!$D$224:$I$226,'[26]28'!$D$230:$I$232,'[26]28'!$D$236:$I$238,'[26]28'!$D$245:$I$247,'[26]28'!$D$250:$I$252</definedName>
    <definedName name="P5_T28?axis?R?ПЭ?">'[26]28'!$B$210:$B$212,'[26]28'!$B$219:$B$221,'[26]28'!$B$224:$B$226,'[26]28'!$B$230:$B$232,'[26]28'!$B$236:$B$238,'[26]28'!$B$245:$B$247,'[26]28'!$B$250:$B$252</definedName>
    <definedName name="P5_T28_Protection">'[26]28'!$B$262:$B$264,'[26]28'!$B$271:$B$273,'[26]28'!$B$276:$B$278,'[26]28'!$B$282:$B$284,'[26]28'!$B$288:$B$291,'[26]28'!$B$11:$B$13,'[26]28'!$B$16:$B$18,'[26]28'!$B$22:$B$24</definedName>
    <definedName name="P6_SCOPE_FULL_LOAD">'[36]2008 -2010'!$V$58:$V$61,'[36]2008 -2010'!$T$50:$T$56,'[36]2008 -2010'!$V$50:$V$56,'[36]2008 -2010'!$T$48,'[36]2008 -2010'!$V$48,'[36]2008 -2010'!$T$46</definedName>
    <definedName name="P6_SCOPE_NOTIND">'[39]2008 -2010'!$T$23,'[39]2008 -2010'!$V$23,'[39]2008 -2010'!$J$17,'[39]2008 -2010'!$L$17,'[39]2008 -2010'!$J$19,'[39]2008 -2010'!$L$19,'[39]2008 -2010'!$J$23</definedName>
    <definedName name="P6_SCOPE_NotInd2">'[39]2008 -2010'!$AD$19,'[39]2008 -2010'!$AF$19,'[39]2008 -2010'!$AD$23,'[39]2008 -2010'!$AF$23,'[39]2008 -2010'!$L$48,'[39]2008 -2010'!$V$48,'[39]2008 -2010'!$V$14</definedName>
    <definedName name="P6_SCOPE_PER_PRT">[38]перекрестка!$F$66:$H$70,[38]перекрестка!$J$66:$K$70,[38]перекрестка!$N$66:$N$70,[38]перекрестка!$F$72:$H$76,[38]перекрестка!$J$72:$K$76</definedName>
    <definedName name="P6_T1_Protect">#REF!,#REF!,#REF!,#REF!,#REF!</definedName>
    <definedName name="P6_T17_Protection" localSheetId="1">'[26]29'!$O$19:$P$19,'[26]29'!$O$21:$P$25,'[26]29'!$O$27:$P$27,'[26]29'!$O$29:$P$33,'[26]29'!$O$36:$P$36,'[26]29'!$O$38:$P$42,'[26]29'!$O$45:$P$45,P1_T17_Protection</definedName>
    <definedName name="P6_T17_Protection">'[26]29'!$O$19:$P$19,'[26]29'!$O$21:$P$25,'[26]29'!$O$27:$P$27,'[26]29'!$O$29:$P$33,'[26]29'!$O$36:$P$36,'[26]29'!$O$38:$P$42,'[26]29'!$O$45:$P$45,P1_T17_Protection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6_T28?axis?R?ПЭ" localSheetId="1">'[26]28'!$D$256:$I$258,'[26]28'!$D$262:$I$264,'[26]28'!$D$271:$I$273,'[26]28'!$D$276:$I$278,'[26]28'!$D$282:$I$284,'[26]28'!$D$288:$I$291,'[26]28'!$D$11:$I$13,P1_T28?axis?R?ПЭ</definedName>
    <definedName name="P6_T28?axis?R?ПЭ">'[26]28'!$D$256:$I$258,'[26]28'!$D$262:$I$264,'[26]28'!$D$271:$I$273,'[26]28'!$D$276:$I$278,'[26]28'!$D$282:$I$284,'[26]28'!$D$288:$I$291,'[26]28'!$D$11:$I$13,P1_T28?axis?R?ПЭ</definedName>
    <definedName name="P6_T28?axis?R?ПЭ?" localSheetId="1">'[26]28'!$B$256:$B$258,'[26]28'!$B$262:$B$264,'[26]28'!$B$271:$B$273,'[26]28'!$B$276:$B$278,'[26]28'!$B$282:$B$284,'[26]28'!$B$288:$B$291,'[26]28'!$B$11:$B$13,P1_T28?axis?R?ПЭ?</definedName>
    <definedName name="P6_T28?axis?R?ПЭ?">'[26]28'!$B$256:$B$258,'[26]28'!$B$262:$B$264,'[26]28'!$B$271:$B$273,'[26]28'!$B$276:$B$278,'[26]28'!$B$282:$B$284,'[26]28'!$B$288:$B$291,'[26]28'!$B$11:$B$13,P1_T28?axis?R?ПЭ?</definedName>
    <definedName name="P6_T28_Protection">'[26]28'!$B$28:$B$30,'[26]28'!$B$37:$B$39,'[26]28'!$B$42:$B$44,'[26]28'!$B$48:$B$50,'[26]28'!$B$54:$B$56,'[26]28'!$B$63:$B$65,'[26]28'!$G$210:$H$212,'[26]28'!$D$11:$E$13</definedName>
    <definedName name="P7_SCOPE_FULL_LOAD">'[36]2008 -2010'!$V$46,'[36]2008 -2010'!$T$27:$T$44,'[36]2008 -2010'!$V$27:$V$44,'[36]2008 -2010'!$T$13:$T$24,'[36]2008 -2010'!$V$13:$V$24,'[36]2008 -2010'!$X$13:$X$24</definedName>
    <definedName name="P7_SCOPE_NOTIND">'[39]2008 -2010'!$L$23,'[39]2008 -2010'!$T$48,'[39]2008 -2010'!$V$48,'[39]2008 -2010'!$AD$36:$AD$37,'[39]2008 -2010'!$AF$36:$AF$37,'[39]2008 -2010'!$G$59:$G$60</definedName>
    <definedName name="P7_SCOPE_NotInd2" localSheetId="1">'[39]2008 -2010'!$V$21,'[39]2008 -2010'!$AF$14,'[39]2008 -2010'!$AF$21,'[39]2008 -2010'!$AF$48,'[39]2008 -2010'!$J$48,P1_SCOPE_NotInd2,P2_SCOPE_NotInd2,P3_SCOPE_NotInd2</definedName>
    <definedName name="P7_SCOPE_NotInd2">'[39]2008 -2010'!$V$21,'[39]2008 -2010'!$AF$14,'[39]2008 -2010'!$AF$21,'[39]2008 -2010'!$AF$48,'[39]2008 -2010'!$J$48,P1_SCOPE_NotInd2,P2_SCOPE_NotInd2,P3_SCOPE_NotInd2</definedName>
    <definedName name="P7_SCOPE_PER_PRT">[38]перекрестка!$N$72:$N$76,[38]перекрестка!$F$78:$H$82,[38]перекрестка!$J$78:$K$82,[38]перекрестка!$N$78:$N$82,[38]перекрестка!$F$84:$H$88</definedName>
    <definedName name="P7_T1_Protect">#REF!,#REF!,#REF!,#REF!,#REF!</definedName>
    <definedName name="P7_T28_Protection">'[26]28'!$G$11:$H$13,'[26]28'!$D$16:$E$18,'[26]28'!$G$16:$H$18,'[26]28'!$D$22:$E$24,'[26]28'!$G$22:$H$24,'[26]28'!$D$28:$E$30,'[26]28'!$G$28:$H$30,'[26]28'!$D$37:$E$39</definedName>
    <definedName name="P8_SCOPE_FULL_LOAD">'[36]2008 -2010'!$Z$13:$Z$24,'[36]2008 -2010'!$X$27:$X$44,'[36]2008 -2010'!$Z$27:$Z$44,'[36]2008 -2010'!$X$46,'[36]2008 -2010'!$Z$46,'[36]2008 -2010'!$X$48</definedName>
    <definedName name="P8_SCOPE_NOTIND">'[39]2008 -2010'!$J$48,'[39]2008 -2010'!$L$48,'[39]2008 -2010'!$J$36:$J$37,'[39]2008 -2010'!$J$51:$J$52,'[39]2008 -2010'!$G$51:$G$52,'[39]2008 -2010'!$L$51:$L$52</definedName>
    <definedName name="P8_SCOPE_PER_PRT" localSheetId="1">[38]перекрестка!$J$84:$K$88,[38]перекрестка!$N$84:$N$88,[38]перекрестка!$F$14:$G$25,P1_SCOPE_PER_PRT,P2_SCOPE_PER_PRT,P3_SCOPE_PER_PRT,P4_SCOPE_PER_PRT</definedName>
    <definedName name="P8_SCOPE_PER_PRT">[38]перекрестка!$J$84:$K$88,[38]перекрестка!$N$84:$N$88,[38]перекрестка!$F$14:$G$25,P1_SCOPE_PER_PRT,P2_SCOPE_PER_PRT,P3_SCOPE_PER_PRT,P4_SCOPE_PER_PRT</definedName>
    <definedName name="P8_T1_Protect">#REF!,#REF!,#REF!,#REF!,#REF!</definedName>
    <definedName name="P8_T28_Protection">'[26]28'!$G$37:$H$39,'[26]28'!$D$42:$E$44,'[26]28'!$G$42:$H$44,'[26]28'!$D$48:$E$50,'[26]28'!$G$48:$H$50,'[26]28'!$D$54:$E$56,'[26]28'!$G$54:$H$56,'[26]28'!$D$89:$E$91</definedName>
    <definedName name="P9_SCOPE_FULL_LOAD">'[36]2008 -2010'!$Z$48,'[36]2008 -2010'!$X$50:$X$56,'[36]2008 -2010'!$Z$50:$Z$56,'[36]2008 -2010'!$X$58:$X$61,'[36]2008 -2010'!$Z$58:$Z$61,'[36]2008 -2010'!$AD$58:$AD$61</definedName>
    <definedName name="P9_SCOPE_NotInd" hidden="1">#REF!,[18]!P1_SCOPE_NOTIND,[18]!P2_SCOPE_NOTIND,[18]!P3_SCOPE_NOTIND,[18]!P4_SCOPE_NOTIND,[18]!P5_SCOPE_NOTIND,[18]!P6_SCOPE_NOTIND,[18]!P7_SCOPE_NOTIND</definedName>
    <definedName name="P9_T1_Protect">#REF!,#REF!,#REF!,#REF!,#REF!</definedName>
    <definedName name="P9_T28_Protection">'[26]28'!$G$89:$H$91,'[26]28'!$G$94:$H$96,'[26]28'!$D$94:$E$96,'[26]28'!$D$100:$E$102,'[26]28'!$G$100:$H$102,'[26]28'!$D$106:$E$108,'[26]28'!$G$106:$H$108,'[26]28'!$D$167:$E$169</definedName>
    <definedName name="PER_ET">#REF!</definedName>
    <definedName name="Personal">'[42]6 Списки'!$A$2:$A$20</definedName>
    <definedName name="pIns_List23_1">#REF!</definedName>
    <definedName name="polta">'[43]2001'!#REF!</definedName>
    <definedName name="PostEE">[13]Параметры!$B$7</definedName>
    <definedName name="PostEEList">[13]Лист!$A$60</definedName>
    <definedName name="PostTE">[13]Лист!$B$281</definedName>
    <definedName name="PostTEList">[13]Лист!$A$280</definedName>
    <definedName name="POTR">[16]TEHSHEET!$F$20:$F$27</definedName>
    <definedName name="PR_ET">[14]TEHSHEET!#REF!</definedName>
    <definedName name="PR_OBJ_ET">[14]TEHSHEET!#REF!</definedName>
    <definedName name="PR_OPT">#REF!</definedName>
    <definedName name="PR_ROZN">#REF!</definedName>
    <definedName name="ProchPotrEE">[13]Параметры!$B$11</definedName>
    <definedName name="ProchPotrEEList">[13]Лист!$A$180</definedName>
    <definedName name="ProchPotrTE">[13]Лист!$B$331</definedName>
    <definedName name="ProchPotrTEList">[13]Лист!$A$330</definedName>
    <definedName name="Project">[44]Списки!$B$2:$B$21</definedName>
    <definedName name="PROT">#REF!,#REF!,#REF!,#REF!,#REF!,#REF!</definedName>
    <definedName name="q11_1" localSheetId="1">ГЭСК_2!q11_1</definedName>
    <definedName name="q11_1">[0]!q11_1</definedName>
    <definedName name="q11_2" localSheetId="1">ГЭСК_2!q11_2</definedName>
    <definedName name="q11_2">[0]!q11_2</definedName>
    <definedName name="q11_3" localSheetId="1">ГЭСК_2!q11_3</definedName>
    <definedName name="q11_3">[0]!q11_3</definedName>
    <definedName name="q11_4" localSheetId="1">ГЭСК_2!q11_4</definedName>
    <definedName name="q11_4">[0]!q11_4</definedName>
    <definedName name="q11_5" localSheetId="1">ГЭСК_2!q11_5</definedName>
    <definedName name="q11_5">[0]!q11_5</definedName>
    <definedName name="q11_6" localSheetId="1">ГЭСК_2!q11_6</definedName>
    <definedName name="q11_6">[0]!q11_6</definedName>
    <definedName name="q11_7" localSheetId="1">ГЭСК_2!q11_7</definedName>
    <definedName name="q11_7">[0]!q11_7</definedName>
    <definedName name="q11_8" localSheetId="1">ГЭСК_2!q11_8</definedName>
    <definedName name="q11_8">[0]!q11_8</definedName>
    <definedName name="q15_1" localSheetId="1">ГЭСК_2!q15_1</definedName>
    <definedName name="q15_1">[0]!q15_1</definedName>
    <definedName name="q15_2" localSheetId="1">ГЭСК_2!q15_2</definedName>
    <definedName name="q15_2">[0]!q15_2</definedName>
    <definedName name="q15_3" localSheetId="1">ГЭСК_2!q15_3</definedName>
    <definedName name="q15_3">[0]!q15_3</definedName>
    <definedName name="q15_4" localSheetId="1">ГЭСК_2!q15_4</definedName>
    <definedName name="q15_4">[0]!q15_4</definedName>
    <definedName name="q15_5" localSheetId="1">ГЭСК_2!q15_5</definedName>
    <definedName name="q15_5">[0]!q15_5</definedName>
    <definedName name="q15_6" localSheetId="1">ГЭСК_2!q15_6</definedName>
    <definedName name="q15_6">[0]!q15_6</definedName>
    <definedName name="q15_7" localSheetId="1">ГЭСК_2!q15_7</definedName>
    <definedName name="q15_7">[0]!q15_7</definedName>
    <definedName name="q15_8" localSheetId="1">ГЭСК_2!q15_8</definedName>
    <definedName name="q15_8">[0]!q15_8</definedName>
    <definedName name="q17_1" localSheetId="1">ГЭСК_2!q17_1</definedName>
    <definedName name="q17_1">[0]!q17_1</definedName>
    <definedName name="q17_2" localSheetId="1">ГЭСК_2!q17_2</definedName>
    <definedName name="q17_2">[0]!q17_2</definedName>
    <definedName name="q17_3" localSheetId="1">ГЭСК_2!q17_3</definedName>
    <definedName name="q17_3">[0]!q17_3</definedName>
    <definedName name="q17_4" localSheetId="1">ГЭСК_2!q17_4</definedName>
    <definedName name="q17_4">[0]!q17_4</definedName>
    <definedName name="q17_5" localSheetId="1">ГЭСК_2!q17_5</definedName>
    <definedName name="q17_5">[0]!q17_5</definedName>
    <definedName name="q17_6" localSheetId="1">ГЭСК_2!q17_6</definedName>
    <definedName name="q17_6">[0]!q17_6</definedName>
    <definedName name="q17_7" localSheetId="1">ГЭСК_2!q17_7</definedName>
    <definedName name="q17_7">[0]!q17_7</definedName>
    <definedName name="q17_8" localSheetId="1">ГЭСК_2!q17_8</definedName>
    <definedName name="q17_8">[0]!q17_8</definedName>
    <definedName name="q2_1" localSheetId="1">ГЭСК_2!q2_1</definedName>
    <definedName name="q2_1">[0]!q2_1</definedName>
    <definedName name="q2_2" localSheetId="1">ГЭСК_2!q2_2</definedName>
    <definedName name="q2_2">[0]!q2_2</definedName>
    <definedName name="q2_3" localSheetId="1">ГЭСК_2!q2_3</definedName>
    <definedName name="q2_3">[0]!q2_3</definedName>
    <definedName name="q2_4" localSheetId="1">ГЭСК_2!q2_4</definedName>
    <definedName name="q2_4">[0]!q2_4</definedName>
    <definedName name="q2_5" localSheetId="1">ГЭСК_2!q2_5</definedName>
    <definedName name="q2_5">[0]!q2_5</definedName>
    <definedName name="q2_6" localSheetId="1">ГЭСК_2!q2_6</definedName>
    <definedName name="q2_6">[0]!q2_6</definedName>
    <definedName name="q2_7" localSheetId="1">ГЭСК_2!q2_7</definedName>
    <definedName name="q2_7">[0]!q2_7</definedName>
    <definedName name="q2_8" localSheetId="1">ГЭСК_2!q2_8</definedName>
    <definedName name="q2_8">[0]!q2_8</definedName>
    <definedName name="q3_1" localSheetId="1">ГЭСК_2!q3_1</definedName>
    <definedName name="q3_1">[0]!q3_1</definedName>
    <definedName name="q3_2" localSheetId="1">ГЭСК_2!q3_2</definedName>
    <definedName name="q3_2">[0]!q3_2</definedName>
    <definedName name="q3_3" localSheetId="1">ГЭСК_2!q3_3</definedName>
    <definedName name="q3_3">[0]!q3_3</definedName>
    <definedName name="q3_4" localSheetId="1">ГЭСК_2!q3_4</definedName>
    <definedName name="q3_4">[0]!q3_4</definedName>
    <definedName name="q3_5" localSheetId="1">ГЭСК_2!q3_5</definedName>
    <definedName name="q3_5">[0]!q3_5</definedName>
    <definedName name="q3_6" localSheetId="1">ГЭСК_2!q3_6</definedName>
    <definedName name="q3_6">[0]!q3_6</definedName>
    <definedName name="q3_7" localSheetId="1">ГЭСК_2!q3_7</definedName>
    <definedName name="q3_7">[0]!q3_7</definedName>
    <definedName name="q3_8" localSheetId="1">ГЭСК_2!q3_8</definedName>
    <definedName name="q3_8">[0]!q3_8</definedName>
    <definedName name="q4_1" localSheetId="1">ГЭСК_2!q4_1</definedName>
    <definedName name="q4_1">[0]!q4_1</definedName>
    <definedName name="q4_2" localSheetId="1">ГЭСК_2!q4_2</definedName>
    <definedName name="q4_2">[0]!q4_2</definedName>
    <definedName name="q4_3" localSheetId="1">ГЭСК_2!q4_3</definedName>
    <definedName name="q4_3">[0]!q4_3</definedName>
    <definedName name="q4_4" localSheetId="1">ГЭСК_2!q4_4</definedName>
    <definedName name="q4_4">[0]!q4_4</definedName>
    <definedName name="q4_5" localSheetId="1">ГЭСК_2!q4_5</definedName>
    <definedName name="q4_5">[0]!q4_5</definedName>
    <definedName name="q4_6" localSheetId="1">ГЭСК_2!q4_6</definedName>
    <definedName name="q4_6">[0]!q4_6</definedName>
    <definedName name="q4_7" localSheetId="1">ГЭСК_2!q4_7</definedName>
    <definedName name="q4_7">[0]!q4_7</definedName>
    <definedName name="q4_8" localSheetId="1">ГЭСК_2!q4_8</definedName>
    <definedName name="q4_8">[0]!q4_8</definedName>
    <definedName name="q5_1" localSheetId="1">ГЭСК_2!q5_1</definedName>
    <definedName name="q5_1">[0]!q5_1</definedName>
    <definedName name="q5_2" localSheetId="1">ГЭСК_2!q5_2</definedName>
    <definedName name="q5_2">[0]!q5_2</definedName>
    <definedName name="q5_3" localSheetId="1">ГЭСК_2!q5_3</definedName>
    <definedName name="q5_3">[0]!q5_3</definedName>
    <definedName name="q5_4" localSheetId="1">ГЭСК_2!q5_4</definedName>
    <definedName name="q5_4">[0]!q5_4</definedName>
    <definedName name="q5_5" localSheetId="1">ГЭСК_2!q5_5</definedName>
    <definedName name="q5_5">[0]!q5_5</definedName>
    <definedName name="q5_6" localSheetId="1">ГЭСК_2!q5_6</definedName>
    <definedName name="q5_6">[0]!q5_6</definedName>
    <definedName name="q5_7" localSheetId="1">ГЭСК_2!q5_7</definedName>
    <definedName name="q5_7">[0]!q5_7</definedName>
    <definedName name="q5_8" localSheetId="1">ГЭСК_2!q5_8</definedName>
    <definedName name="q5_8">[0]!q5_8</definedName>
    <definedName name="q6_1" localSheetId="1">ГЭСК_2!q6_1</definedName>
    <definedName name="q6_1">[0]!q6_1</definedName>
    <definedName name="q6_2" localSheetId="1">ГЭСК_2!q6_2</definedName>
    <definedName name="q6_2">[0]!q6_2</definedName>
    <definedName name="q6_3" localSheetId="1">ГЭСК_2!q6_3</definedName>
    <definedName name="q6_3">[0]!q6_3</definedName>
    <definedName name="q6_4" localSheetId="1">ГЭСК_2!q6_4</definedName>
    <definedName name="q6_4">[0]!q6_4</definedName>
    <definedName name="q6_5" localSheetId="1">ГЭСК_2!q6_5</definedName>
    <definedName name="q6_5">[0]!q6_5</definedName>
    <definedName name="q6_6" localSheetId="1">ГЭСК_2!q6_6</definedName>
    <definedName name="q6_6">[0]!q6_6</definedName>
    <definedName name="q6_7" localSheetId="1">ГЭСК_2!q6_7</definedName>
    <definedName name="q6_7">[0]!q6_7</definedName>
    <definedName name="q6_8" localSheetId="1">ГЭСК_2!q6_8</definedName>
    <definedName name="q6_8">[0]!q6_8</definedName>
    <definedName name="q7_1" localSheetId="1">ГЭСК_2!q7_1</definedName>
    <definedName name="q7_1">[0]!q7_1</definedName>
    <definedName name="q7_2" localSheetId="1">ГЭСК_2!q7_2</definedName>
    <definedName name="q7_2">[0]!q7_2</definedName>
    <definedName name="q7_3" localSheetId="1">ГЭСК_2!q7_3</definedName>
    <definedName name="q7_3">[0]!q7_3</definedName>
    <definedName name="q7_4" localSheetId="1">ГЭСК_2!q7_4</definedName>
    <definedName name="q7_4">[0]!q7_4</definedName>
    <definedName name="q7_5" localSheetId="1">ГЭСК_2!q7_5</definedName>
    <definedName name="q7_5">[0]!q7_5</definedName>
    <definedName name="q7_6" localSheetId="1">ГЭСК_2!q7_6</definedName>
    <definedName name="q7_6">[0]!q7_6</definedName>
    <definedName name="q7_7" localSheetId="1">ГЭСК_2!q7_7</definedName>
    <definedName name="q7_7">[0]!q7_7</definedName>
    <definedName name="q7_8" localSheetId="1">ГЭСК_2!q7_8</definedName>
    <definedName name="q7_8">[0]!q7_8</definedName>
    <definedName name="q8_1" localSheetId="1">ГЭСК_2!q8_1</definedName>
    <definedName name="q8_1">[0]!q8_1</definedName>
    <definedName name="q8_2" localSheetId="1">ГЭСК_2!q8_2</definedName>
    <definedName name="q8_2">[0]!q8_2</definedName>
    <definedName name="q8_3" localSheetId="1">ГЭСК_2!q8_3</definedName>
    <definedName name="q8_3">[0]!q8_3</definedName>
    <definedName name="q8_4" localSheetId="1">ГЭСК_2!q8_4</definedName>
    <definedName name="q8_4">[0]!q8_4</definedName>
    <definedName name="q8_5" localSheetId="1">ГЭСК_2!q8_5</definedName>
    <definedName name="q8_5">[0]!q8_5</definedName>
    <definedName name="q8_6" localSheetId="1">ГЭСК_2!q8_6</definedName>
    <definedName name="q8_6">[0]!q8_6</definedName>
    <definedName name="q8_7" localSheetId="1">ГЭСК_2!q8_7</definedName>
    <definedName name="q8_7">[0]!q8_7</definedName>
    <definedName name="q8_8" localSheetId="1">ГЭСК_2!q8_8</definedName>
    <definedName name="q8_8">[0]!q8_8</definedName>
    <definedName name="q9_1" localSheetId="1">ГЭСК_2!q9_1</definedName>
    <definedName name="q9_1">[0]!q9_1</definedName>
    <definedName name="q9_2" localSheetId="1">ГЭСК_2!q9_2</definedName>
    <definedName name="q9_2">[0]!q9_2</definedName>
    <definedName name="q9_3" localSheetId="1">ГЭСК_2!q9_3</definedName>
    <definedName name="q9_3">[0]!q9_3</definedName>
    <definedName name="q9_4" localSheetId="1">ГЭСК_2!q9_4</definedName>
    <definedName name="q9_4">[0]!q9_4</definedName>
    <definedName name="q9_5" localSheetId="1">ГЭСК_2!q9_5</definedName>
    <definedName name="q9_5">[0]!q9_5</definedName>
    <definedName name="q9_6" localSheetId="1">ГЭСК_2!q9_6</definedName>
    <definedName name="q9_6">[0]!q9_6</definedName>
    <definedName name="q9_7" localSheetId="1">ГЭСК_2!q9_7</definedName>
    <definedName name="q9_7">[0]!q9_7</definedName>
    <definedName name="q9_8" localSheetId="1">ГЭСК_2!q9_8</definedName>
    <definedName name="q9_8">[0]!q9_8</definedName>
    <definedName name="qq">[3]!qq</definedName>
    <definedName name="qqqqqqqqqqqqqqqq">[3]!qqqqqqqqqqqqqqqq</definedName>
    <definedName name="rab_1_61">#REF!</definedName>
    <definedName name="REG_ET">#REF!</definedName>
    <definedName name="REG_PROT">[12]regs!$H$18:$H$23,[12]regs!$H$25:$H$26,[12]regs!$H$28:$H$28,[12]regs!$H$30:$H$32,[12]regs!$H$35:$H$39,[12]regs!$H$46:$H$46,[12]regs!$H$13:$H$16</definedName>
    <definedName name="REGcom">#REF!</definedName>
    <definedName name="regfddg">[18]!regfddg</definedName>
    <definedName name="REGION">[45]TEHSHEET!$B$2:$B$86</definedName>
    <definedName name="region_name">[24]Титульный!$F$8</definedName>
    <definedName name="regions">[12]regs!$A$1:$A$87</definedName>
    <definedName name="REGUL">#REF!</definedName>
    <definedName name="rgk">[46]FST5!$G$214:$G$217,[46]FST5!$G$219:$G$224,[46]FST5!$G$226,[46]FST5!$G$228,[46]FST5!$G$230,[46]FST5!$G$232,[46]FST5!$G$197:$G$212</definedName>
    <definedName name="ROZN_09">'[22]2009'!#REF!</definedName>
    <definedName name="rr" localSheetId="1">ГЭСК_2!rr</definedName>
    <definedName name="rr">[0]!rr</definedName>
    <definedName name="ŕŕ" localSheetId="1">ГЭСК_2!ŕŕ</definedName>
    <definedName name="ŕŕ">[0]!ŕŕ</definedName>
    <definedName name="RRE">#REF!</definedName>
    <definedName name="rrtget6">'[2]1.6.2.12 ОТ'!rrtget6</definedName>
    <definedName name="rt">[3]!rt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_ET">#REF!</definedName>
    <definedName name="SBT_PROT" localSheetId="1">[47]сбыт!$G$14:$H$15,[47]сбыт!$G$8:$H$9,[47]сбыт!$G$11:$H$12,[47]сбыт!$G$47:$H$50,[0]!P1_SBT_PROT</definedName>
    <definedName name="SBT_PROT">[47]сбыт!$G$14:$H$15,[47]сбыт!$G$8:$H$9,[47]сбыт!$G$11:$H$12,[47]сбыт!$G$47:$H$50,[0]!P1_SBT_PROT</definedName>
    <definedName name="SBTcom">#REF!</definedName>
    <definedName name="sbyt">[46]FST5!$G$70:$G$75,[46]FST5!$G$77:$G$78,[46]FST5!$G$80:$G$83,[46]FST5!$G$85,[46]FST5!$G$87:$G$91,[46]FST5!$G$93,[46]FST5!$G$95:$G$97,[46]FST5!$G$52:$G$68</definedName>
    <definedName name="sch">#REF!</definedName>
    <definedName name="SCOPE">#REF!</definedName>
    <definedName name="SCOPE_1_NFL">[48]Прогноз!$F$38:$F$39,[48]Прогноз!$F$34:$F$36,[48]Прогноз!$F$33,[48]Прогноз!$F$32,[48]Прогноз!$F$27,[48]Прогноз!$F$15:$F$25,[48]Прогноз!$F$14,[48]Прогноз!$F$12,[48]Прогноз!$F$8,[48]Прогноз!$F$6,[48]Прогноз!$J$6:$K$6,[48]Прогноз!$J$8:$K$8,[48]Прогноз!$J$12:$K$12,[48]Прогноз!$J$14:$K$25,[48]Прогноз!$J$27:$K$27,[48]Прогноз!$J$32:$K$36,[48]Прогноз!$J$38:$K$39</definedName>
    <definedName name="SCOPE_16_LD">#REF!</definedName>
    <definedName name="SCOPE_16_PRT" localSheetId="1">P1_SCOPE_16_PRT,P2_SCOPE_16_PRT</definedName>
    <definedName name="SCOPE_16_PRT">P1_SCOPE_16_PRT,P2_SCOPE_16_PRT</definedName>
    <definedName name="SCOPE_17.1_LD">#REF!</definedName>
    <definedName name="SCOPE_17.1_PRT">'[38]17.1'!$D$14:$F$17,'[38]17.1'!$D$19:$F$22,'[38]17.1'!$I$9:$I$12,'[38]17.1'!$I$14:$I$17,'[38]17.1'!$I$19:$I$22,'[38]17.1'!$D$9:$F$12</definedName>
    <definedName name="SCOPE_17_LD">#REF!</definedName>
    <definedName name="SCOPE_17_PRT" localSheetId="1">'[38]17'!$J$39:$M$41,'[38]17'!$E$43:$H$51,'[38]17'!$J$43:$M$51,'[38]17'!$E$54:$H$56,'[38]17'!$E$58:$H$66,'[38]17'!$E$69:$M$81,'[38]17'!$E$9:$H$11,P1_SCOPE_17_PRT</definedName>
    <definedName name="SCOPE_17_PRT">'[38]17'!$J$39:$M$41,'[38]17'!$E$43:$H$51,'[38]17'!$J$43:$M$51,'[38]17'!$E$54:$H$56,'[38]17'!$E$58:$H$66,'[38]17'!$E$69:$M$81,'[38]17'!$E$9:$H$11,P1_SCOPE_17_PRT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'[38]24'!$E$8:$J$47,'[38]24'!$E$49:$J$66</definedName>
    <definedName name="SCOPE_24_PRT">'[38]24'!$E$41:$I$41,'[38]24'!$E$34:$I$34,'[38]24'!$E$36:$I$36,'[38]24'!$E$43:$I$43</definedName>
    <definedName name="SCOPE_25_LD">#REF!</definedName>
    <definedName name="SCOPE_25_PRT">'[38]25'!$E$20:$I$20,'[38]25'!$E$34:$I$34,'[38]25'!$E$41:$I$41,'[38]25'!$E$8:$I$10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1">'[38]4'!$Z$27:$AC$31,'[38]4'!$F$14:$I$20,P1_SCOPE_4_PRT,P2_SCOPE_4_PRT</definedName>
    <definedName name="SCOPE_4_PRT">'[38]4'!$Z$27:$AC$31,'[38]4'!$F$14:$I$20,P1_SCOPE_4_PRT,P2_SCOPE_4_PRT</definedName>
    <definedName name="SCOPE_5_LD">#REF!</definedName>
    <definedName name="SCOPE_5_PRT" localSheetId="1">'[38]5'!$Z$27:$AC$31,'[38]5'!$F$14:$I$21,P1_SCOPE_5_PRT,P2_SCOPE_5_PRT</definedName>
    <definedName name="SCOPE_5_PRT">'[38]5'!$Z$27:$AC$31,'[38]5'!$F$14:$I$21,P1_SCOPE_5_PRT,P2_SCOPE_5_PRT</definedName>
    <definedName name="SCOPE_CL">[49]Справочники!$F$11:$F$11</definedName>
    <definedName name="SCOPE_CORR">#REF!,#REF!,#REF!,#REF!,#REF!,[18]!P1_SCOPE_CORR,[18]!P2_SCOPE_CORR</definedName>
    <definedName name="SCOPE_CPR">[36]Регионы!#REF!</definedName>
    <definedName name="SCOPE_DOP" localSheetId="1">[36]Регионы!#REF!,[0]!P1_SCOPE_DOP</definedName>
    <definedName name="SCOPE_DOP">[36]Регионы!#REF!,[0]!P1_SCOPE_DOP</definedName>
    <definedName name="SCOPE_DOP2">'[39]2008 -2010'!$L$51,'[39]2008 -2010'!$T$51,'[39]2008 -2010'!$V$51,'[39]2008 -2010'!$AD$51,'[39]2008 -2010'!$AF$51,'[39]2008 -2010'!$J$51</definedName>
    <definedName name="SCOPE_DOP3">'[39]2008 -2010'!$AD$52,'[39]2008 -2010'!$V$52,'[39]2008 -2010'!$T$52,'[39]2008 -2010'!$L$52,'[39]2008 -2010'!$J$52,'[39]2008 -2010'!$AF$52</definedName>
    <definedName name="SCOPE_ESOLD">#REF!</definedName>
    <definedName name="SCOPE_ETALON">#REF!</definedName>
    <definedName name="SCOPE_ETALON2">#REF!</definedName>
    <definedName name="SCOPE_F1_PRT" localSheetId="1">'[38]Ф-1 (для АО-энерго)'!$D$86:$E$95,P1_SCOPE_F1_PRT,P2_SCOPE_F1_PRT,P3_SCOPE_F1_PRT,P4_SCOPE_F1_PRT</definedName>
    <definedName name="SCOPE_F1_PRT">'[38]Ф-1 (для АО-энерго)'!$D$86:$E$95,P1_SCOPE_F1_PRT,P2_SCOPE_F1_PRT,P3_SCOPE_F1_PRT,P4_SCOPE_F1_PRT</definedName>
    <definedName name="SCOPE_F2_LD1">#REF!</definedName>
    <definedName name="SCOPE_F2_LD2">#REF!</definedName>
    <definedName name="SCOPE_F2_PRT" localSheetId="1">'[38]Ф-2 (для АО-энерго)'!$C$5:$D$5,'[38]Ф-2 (для АО-энерго)'!$C$52:$C$57,'[38]Ф-2 (для АО-энерго)'!$D$57:$G$57,P1_SCOPE_F2_PRT,P2_SCOPE_F2_PRT</definedName>
    <definedName name="SCOPE_F2_PRT">'[38]Ф-2 (для АО-энерго)'!$C$5:$D$5,'[38]Ф-2 (для АО-энерго)'!$C$52:$C$57,'[38]Ф-2 (для АО-энерго)'!$D$57:$G$57,P1_SCOPE_F2_PRT,P2_SCOPE_F2_PRT</definedName>
    <definedName name="SCOPE_FL">[49]Справочники!$H$11:$H$14</definedName>
    <definedName name="SCOPE_FLOAD" localSheetId="1">'[20]Ген. не уч. ОРЭМ'!$F$9:$F$27,[0]!P1_SCOPE_FLOAD</definedName>
    <definedName name="SCOPE_FLOAD">'[20]Ген. не уч. ОРЭМ'!$F$9:$F$27,[0]!P1_SCOPE_FLOAD</definedName>
    <definedName name="SCOPE_FOR_LOAD_01">#REF!</definedName>
    <definedName name="SCOPE_FORM46_EE1">#REF!</definedName>
    <definedName name="SCOPE_FORM46_EE1_ZAG_KOD">[14]Заголовок!#REF!</definedName>
    <definedName name="SCOPE_FRML" localSheetId="1">'[20]Ген. не уч. ОРЭМ'!$F$49:$F$49,'[20]Ген. не уч. ОРЭМ'!$F$9:$F$12,[0]!P1_SCOPE_FRML</definedName>
    <definedName name="SCOPE_FRML">'[20]Ген. не уч. ОРЭМ'!$F$49:$F$49,'[20]Ген. не уч. ОРЭМ'!$F$9:$F$12,[0]!P1_SCOPE_FRML</definedName>
    <definedName name="SCOPE_FST7">#REF!,#REF!,#REF!,#REF!,[18]!P1_SCOPE_FST7</definedName>
    <definedName name="SCOPE_FULL_LOAD" localSheetId="1">ГЭСК_2!P16_SCOPE_FULL_LOAD,ГЭСК_2!P17_SCOPE_FULL_LOAD</definedName>
    <definedName name="SCOPE_FULL_LOAD">[0]!P16_SCOPE_FULL_LOAD,[0]!P17_SCOPE_FULL_LOAD</definedName>
    <definedName name="SCOPE_IND" localSheetId="1">'[36]2008 -2010'!$H$15:$I$15,[0]!P1_SCOPE_IND,[0]!P2_SCOPE_IND,[0]!P3_SCOPE_IND,[0]!P4_SCOPE_IND,P5_SCOPE_IND</definedName>
    <definedName name="SCOPE_IND">'[36]2008 -2010'!$H$15:$I$15,[0]!P1_SCOPE_IND,[0]!P2_SCOPE_IND,[0]!P3_SCOPE_IND,[0]!P4_SCOPE_IND,P5_SCOPE_IND</definedName>
    <definedName name="SCOPE_IND2" localSheetId="1">'[36]2008 -2010'!$AB$58:$AC$58,'[36]2008 -2010'!$H$15:$I$15,[0]!P1_SCOPE_IND2,[0]!P2_SCOPE_IND2,[0]!P3_SCOPE_IND2,[0]!P4_SCOPE_IND2,P5_SCOPE_IND2</definedName>
    <definedName name="SCOPE_IND2">'[36]2008 -2010'!$AB$58:$AC$58,'[36]2008 -2010'!$H$15:$I$15,[0]!P1_SCOPE_IND2,[0]!P2_SCOPE_IND2,[0]!P3_SCOPE_IND2,[0]!P4_SCOPE_IND2,P5_SCOPE_IND2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'[50]Стоимость ЭЭ'!$G$111:$AN$113,'[50]Стоимость ЭЭ'!$G$93:$AN$95,'[50]Стоимость ЭЭ'!$G$51:$AN$53</definedName>
    <definedName name="SCOPE_MO">[51]Справочники!$K$6:$K$742,[51]Справочники!#REF!</definedName>
    <definedName name="SCOPE_MUPS">[51]Свод!#REF!,[51]Свод!#REF!</definedName>
    <definedName name="SCOPE_MUPS_NAMES">[51]Свод!#REF!,[51]Свод!#REF!</definedName>
    <definedName name="SCOPE_NALOG">[52]Справочники!$R$3:$R$4</definedName>
    <definedName name="SCOPE_NOTIND" localSheetId="1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1">[0]!P4_SCOPE_NotInd2,[0]!P5_SCOPE_NotInd2,[0]!P6_SCOPE_NotInd2,ГЭСК_2!P7_SCOPE_NotInd2</definedName>
    <definedName name="SCOPE_NotInd2">[0]!P4_SCOPE_NotInd2,[0]!P5_SCOPE_NotInd2,[0]!P6_SCOPE_NotInd2,[0]!P7_SCOPE_NotInd2</definedName>
    <definedName name="SCOPE_NotInd3" localSheetId="1">'[36]2008 -2010'!$AD$36:$AD$37,'[36]2008 -2010'!$AF$36:$AF$37,'[36]2008 -2010'!$G$59:$G$60,[0]!P1_SCOPE_NotInd3,[0]!P2_SCOPE_NotInd3</definedName>
    <definedName name="SCOPE_NotInd3">'[36]2008 -2010'!$AD$36:$AD$37,'[36]2008 -2010'!$AF$36:$AF$37,'[36]2008 -2010'!$G$59:$G$60,[0]!P1_SCOPE_NotInd3,[0]!P2_SCOPE_NotInd3</definedName>
    <definedName name="SCOPE_ORE">#REF!</definedName>
    <definedName name="SCOPE_OUTD">[36]FST5!$G$23:$G$30,[36]FST5!$G$32:$G$35,[36]FST5!$G$37,[36]FST5!$G$39:$G$45,[36]FST5!$G$47,[36]FST5!$G$49,[36]FST5!$G$5:$G$21</definedName>
    <definedName name="SCOPE_PER_LD">#REF!</definedName>
    <definedName name="SCOPE_PER_PRT" localSheetId="1">P5_SCOPE_PER_PRT,P6_SCOPE_PER_PRT,P7_SCOPE_PER_PRT,ГЭСК_2!P8_SCOPE_PER_PRT</definedName>
    <definedName name="SCOPE_PER_PRT">P5_SCOPE_PER_PRT,P6_SCOPE_PER_PRT,P7_SCOPE_PER_PRT,[0]!P8_SCOPE_PER_PRT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1">'[36]2008 -2010'!$L$36:$L$37,'[36]2008 -2010'!$J$29,'[36]2008 -2010'!$J$21,'[36]2008 -2010'!$J$14,'[36]2008 -2010'!$AD$48,[0]!P1_SCOPE_SAVE2,[0]!P2_SCOPE_SAVE2</definedName>
    <definedName name="SCOPE_SAVE2">'[36]2008 -2010'!$L$36:$L$37,'[36]2008 -2010'!$J$29,'[36]2008 -2010'!$J$21,'[36]2008 -2010'!$J$14,'[36]2008 -2010'!$AD$48,[0]!P1_SCOPE_SAVE2,[0]!P2_SCOPE_SAVE2</definedName>
    <definedName name="SCOPE_SBTLD">#REF!</definedName>
    <definedName name="SCOPE_SETLD">#REF!</definedName>
    <definedName name="SCOPE_SPR_PRT">[38]Справочники!$D$21:$J$22,[38]Справочники!$E$13:$I$14,[38]Справочники!$F$27:$H$28</definedName>
    <definedName name="SCOPE_SS">[53]Регионы!$J$25:$J$31,[53]Регионы!$J$33,[53]Регионы!$I$14,[53]Регионы!$J$35:$J$37</definedName>
    <definedName name="SCOPE_SS2">[53]Регионы!$K$50:$L$50</definedName>
    <definedName name="SCOPE_SV_LD1" localSheetId="1">[38]свод!$E$104:$M$104,[38]свод!$E$106:$M$117,[38]свод!$E$120:$M$121,[38]свод!$E$123:$M$127,[38]свод!$E$10:$M$68,P1_SCOPE_SV_LD1</definedName>
    <definedName name="SCOPE_SV_LD1">[38]свод!$E$104:$M$104,[38]свод!$E$106:$M$117,[38]свод!$E$120:$M$121,[38]свод!$E$123:$M$127,[38]свод!$E$10:$M$68,P1_SCOPE_SV_LD1</definedName>
    <definedName name="SCOPE_SV_LD2">[54]свод!#REF!</definedName>
    <definedName name="SCOPE_SV_PRT" localSheetId="1">P1_SCOPE_SV_PRT,P2_SCOPE_SV_PRT,P3_SCOPE_SV_PRT</definedName>
    <definedName name="SCOPE_SV_PRT">P1_SCOPE_SV_PRT,P2_SCOPE_SV_PRT,P3_SCOPE_SV_PRT</definedName>
    <definedName name="SCOPE_SVOD">[20]Свод!$K$49,[20]Свод!$D$18:$K$46</definedName>
    <definedName name="SCOPE_TP">[36]FST5!$L$12:$L$23,[36]FST5!$L$5:$L$8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1">#REF!,#REF!,#REF!,#REF!,#REF!,[0]!P1_SET_PROT</definedName>
    <definedName name="SET_PROT">#REF!,#REF!,#REF!,#REF!,#REF!,[0]!P1_SET_PROT</definedName>
    <definedName name="SET_PRT" localSheetId="1">#REF!,#REF!,#REF!,#REF!,[0]!P1_SET_PRT</definedName>
    <definedName name="SET_PRT">#REF!,#REF!,#REF!,#REF!,[0]!P1_SET_PRT</definedName>
    <definedName name="SET_SCOPE2">[55]TEHSHEET!$P$1:$P$3</definedName>
    <definedName name="SETcom">#REF!</definedName>
    <definedName name="Sheet2?prefix?">"H"</definedName>
    <definedName name="size">[9]Расх!#REF!</definedName>
    <definedName name="SKQnt">[13]Параметры!$B$4</definedName>
    <definedName name="SmetaList">[56]Лист!#REF!</definedName>
    <definedName name="SP_OPT">#REF!</definedName>
    <definedName name="SP_OPT_ET">[14]TEHSHEET!#REF!</definedName>
    <definedName name="SP_ROZN">#REF!</definedName>
    <definedName name="SP_ROZN_ET">[14]TEHSHEET!#REF!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[14]TEHSHEET!#REF!</definedName>
    <definedName name="SP_ST_ROZN">[14]TEHSHEET!#REF!</definedName>
    <definedName name="spp">[4]FES!#REF!</definedName>
    <definedName name="SPR_ET">[14]TEHSHEET!#REF!</definedName>
    <definedName name="SPR_GES_ET">#REF!</definedName>
    <definedName name="SPR_GRES_ET">#REF!</definedName>
    <definedName name="SPR_OTH_ET">#REF!</definedName>
    <definedName name="SPR_PROT">[47]Справочники!$E$3,[47]Справочники!#REF!</definedName>
    <definedName name="SPR_SCOPE">#REF!</definedName>
    <definedName name="SPR_TES_ET">#REF!</definedName>
    <definedName name="SPRAV_PROT">[51]Справочники!$E$6,[51]Справочники!$D$11:$D$902,[51]Справочники!$E$3</definedName>
    <definedName name="sq">#REF!</definedName>
    <definedName name="SXEMA">[16]TEHSHEET!$F$13:$F$15</definedName>
    <definedName name="T_reg">[57]таб_1!$E$8</definedName>
    <definedName name="T0?axis?ПРД?БАЗ">'[41]0'!$I$7:$J$112,'[41]0'!$F$7:$G$112</definedName>
    <definedName name="T0?axis?ПРД?ПРЕД">'[41]0'!$K$7:$L$112,'[41]0'!$D$7:$E$112</definedName>
    <definedName name="T0?axis?ПРД?РЕГ">#REF!</definedName>
    <definedName name="T0?axis?ПФ?ПЛАН">'[41]0'!$I$7:$I$112,'[41]0'!$D$7:$D$112,'[41]0'!$K$7:$K$112,'[41]0'!$F$7:$F$112</definedName>
    <definedName name="T0?axis?ПФ?ФАКТ">'[41]0'!$J$7:$J$112,'[41]0'!$E$7:$E$112,'[41]0'!$L$7:$L$112,'[41]0'!$G$7:$G$112</definedName>
    <definedName name="T0?Data">'[41]0'!$D$8:$L$52,   '[41]0'!$D$54:$L$59,   '[41]0'!$D$63:$L$64,   '[41]0'!$D$68:$L$70,   '[41]0'!$D$72:$L$74,   '[41]0'!$D$77:$L$92,   '[41]0'!$D$95:$L$97,   '[41]0'!$D$99:$L$104,   '[41]0'!$D$107:$L$108,   '[41]0'!$D$111:$L$112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'[41]0'!$D$8:$H$8,   '[41]0'!$D$86:$H$86</definedName>
    <definedName name="T0?unit?МКВТЧ">#REF!</definedName>
    <definedName name="T0?unit?ПРЦ">'[41]0'!$D$87:$H$88,   '[41]0'!$D$96:$H$97,   '[41]0'!$D$107:$H$108,   '[41]0'!$D$111:$H$112,   '[41]0'!$I$7:$L$112</definedName>
    <definedName name="T0?unit?РУБ.ГКАЛ">'[41]0'!$D$89:$H$89,   '[41]0'!$D$92:$H$92</definedName>
    <definedName name="T0?unit?РУБ.МВТ.МЕС">#REF!</definedName>
    <definedName name="T0?unit?РУБ.ТКВТЧ">#REF!</definedName>
    <definedName name="T0?unit?ТГКАЛ">#REF!</definedName>
    <definedName name="T0?unit?ТРУБ">'[41]0'!$D$14:$H$52,   '[41]0'!$D$54:$H$59,   '[41]0'!$D$63:$H$64,   '[41]0'!$D$68:$H$70,   '[41]0'!$D$72:$H$74,   '[41]0'!$D$77:$H$77,   '[41]0'!$D$79:$H$81,   '[41]0'!$D$90:$H$91,   '[41]0'!$D$99:$H$104,   '[41]0'!$D$78:$H$78</definedName>
    <definedName name="T1?axis?ПРД?БАЗ">'[41]1'!$I$6:$J$23,'[41]1'!$F$6:$G$23</definedName>
    <definedName name="T1?axis?ПРД?ПРЕД">'[41]1'!$K$6:$L$23,'[41]1'!$D$6:$E$23</definedName>
    <definedName name="T1?axis?ПРД?РЕГ">#REF!</definedName>
    <definedName name="T1?axis?ПФ?ПЛАН">'[41]1'!$I$6:$I$23,'[41]1'!$D$6:$D$23,'[41]1'!$K$6:$K$23,'[41]1'!$F$6:$F$23</definedName>
    <definedName name="T1?axis?ПФ?ФАКТ">'[41]1'!$J$6:$J$23,'[41]1'!$E$6:$E$23,'[41]1'!$L$6:$L$23,'[41]1'!$G$6:$G$23</definedName>
    <definedName name="T1?Columns">#REF!</definedName>
    <definedName name="T1?Data">'[41]1'!$D$6:$L$12,   '[41]1'!$D$14:$L$18,   '[41]1'!$D$20:$L$23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1">[0]!P15_T1_Protect,[0]!P16_T1_Protect,[0]!P17_T1_Protect,ГЭСК_2!P18_T1_Protect,ГЭСК_2!P19_T1_Protect</definedName>
    <definedName name="T1_Protect">[0]!P15_T1_Protect,[0]!P16_T1_Protect,[0]!P17_T1_Protect,[0]!P18_T1_Protect,[0]!P19_T1_Protect</definedName>
    <definedName name="T10?axis?R?ДОГОВОР">'[41]10'!$D$9:$L$11, '[41]10'!$D$15:$L$17, '[41]10'!$D$21:$L$23, '[41]10'!$D$27:$L$29</definedName>
    <definedName name="T10?axis?R?ДОГОВОР?">'[41]10'!$B$9:$B$11, '[41]10'!$B$15:$B$17, '[41]10'!$B$21:$B$23, '[41]10'!$B$27:$B$29</definedName>
    <definedName name="T10?axis?ПРД?БАЗ">'[41]10'!$I$6:$J$31,'[41]10'!$F$6:$G$31</definedName>
    <definedName name="T10?axis?ПРД?ПРЕД">'[41]10'!$K$6:$L$31,'[41]10'!$D$6:$E$31</definedName>
    <definedName name="T10?axis?ПРД?РЕГ">#REF!</definedName>
    <definedName name="T10?axis?ПФ?ПЛАН">'[41]10'!$I$6:$I$31,'[41]10'!$D$6:$D$31,'[41]10'!$K$6:$K$31,'[41]10'!$F$6:$F$31</definedName>
    <definedName name="T10?axis?ПФ?ФАКТ">'[41]10'!$J$6:$J$31,'[41]10'!$E$6:$E$31,'[41]10'!$L$6:$L$31,'[41]10'!$G$6:$G$31</definedName>
    <definedName name="T10?Data">'[41]10'!$D$6:$L$7, '[41]10'!$D$9:$L$11, '[41]10'!$D$13:$L$13, '[41]10'!$D$15:$L$17, '[41]10'!$D$19:$L$19, '[41]10'!$D$21:$L$23, '[41]10'!$D$25:$L$25, '[41]10'!$D$27:$L$29, '[41]10'!$D$31:$L$31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">#REF!</definedName>
    <definedName name="T10_Copy1">#REF!</definedName>
    <definedName name="T10_Copy2">#REF!</definedName>
    <definedName name="T10_Copy3">#REF!</definedName>
    <definedName name="T10_Copy4">#REF!</definedName>
    <definedName name="T10_ET">[14]TEHSHEET!#REF!</definedName>
    <definedName name="T10_OPT">#REF!</definedName>
    <definedName name="T10_ROZN">#REF!</definedName>
    <definedName name="T11?axis?R?ДОГОВОР">'[41]11'!$D$8:$L$11, '[41]11'!$D$15:$L$18, '[41]11'!$D$22:$L$23, '[41]11'!$D$29:$L$32, '[41]11'!$D$36:$L$39, '[41]11'!$D$43:$L$46, '[41]11'!$D$51:$L$54, '[41]11'!$D$58:$L$61, '[41]11'!$D$65:$L$68, '[41]11'!$D$72:$L$82</definedName>
    <definedName name="T11?axis?R?ДОГОВОР?">'[41]11'!$B$72:$B$82, '[41]11'!$B$65:$B$68, '[41]11'!$B$58:$B$61, '[41]11'!$B$51:$B$54, '[41]11'!$B$43:$B$46, '[41]11'!$B$36:$B$39, '[41]11'!$B$29:$B$33, '[41]11'!$B$22:$B$25, '[41]11'!$B$15:$B$18, '[41]11'!$B$8:$B$11</definedName>
    <definedName name="T11?axis?ПРД?БАЗ">'[41]11'!$I$6:$J$84,'[41]11'!$F$6:$G$84</definedName>
    <definedName name="T11?axis?ПРД?ПРЕД">'[41]11'!$K$6:$L$84,'[41]11'!$D$6:$E$84</definedName>
    <definedName name="T11?axis?ПРД?РЕГ">'[58]услуги непроизводств.'!#REF!</definedName>
    <definedName name="T11?axis?ПФ?ПЛАН">'[41]11'!$I$6:$I$84,'[41]11'!$D$6:$D$84,'[41]11'!$K$6:$K$84,'[41]11'!$F$6:$F$84</definedName>
    <definedName name="T11?axis?ПФ?ФАКТ">'[41]11'!$J$6:$J$84,'[41]11'!$E$6:$E$84,'[41]11'!$L$6:$L$84,'[41]11'!$G$6:$G$84</definedName>
    <definedName name="T11?Data">#N/A</definedName>
    <definedName name="T11?Name">'[58]услуги непроизводств.'!#REF!</definedName>
    <definedName name="T11_">#REF!</definedName>
    <definedName name="T11_Copy1">'[58]услуги непроизводств.'!#REF!</definedName>
    <definedName name="T11_Copy2">'[58]услуги непроизводств.'!#REF!</definedName>
    <definedName name="T11_Copy3">'[58]услуги непроизводств.'!#REF!</definedName>
    <definedName name="T11_Copy4">'[58]услуги непроизводств.'!#REF!</definedName>
    <definedName name="T11_Copy5">'[58]услуги непроизводств.'!#REF!</definedName>
    <definedName name="T11_Copy6">'[58]услуги непроизводств.'!#REF!</definedName>
    <definedName name="T11_Copy7.1">'[58]услуги непроизводств.'!#REF!</definedName>
    <definedName name="T11_Copy7.2">'[58]услуги непроизводств.'!#REF!</definedName>
    <definedName name="T11_Copy8">'[58]услуги непроизводств.'!#REF!</definedName>
    <definedName name="T11_Copy9">'[58]услуги непроизводств.'!#REF!</definedName>
    <definedName name="T12?axis?R?ДОГОВОР">#REF!</definedName>
    <definedName name="T12?axis?R?ДОГОВОР?">#REF!</definedName>
    <definedName name="T12?axis?ПРД?БАЗ">'[41]12'!$J$6:$K$20,'[41]12'!$G$6:$H$20</definedName>
    <definedName name="T12?axis?ПРД?ПРЕД">'[41]12'!$L$6:$M$20,'[41]12'!$E$6:$F$20</definedName>
    <definedName name="T12?axis?ПРД?РЕГ">#REF!</definedName>
    <definedName name="T12?axis?ПФ?ПЛАН">'[41]12'!$J$6:$J$20,'[41]12'!$E$6:$E$20,'[41]12'!$L$6:$L$20,'[41]12'!$G$6:$G$20</definedName>
    <definedName name="T12?axis?ПФ?ФАКТ">'[41]12'!$K$6:$K$20,'[41]12'!$F$6:$F$20,'[41]12'!$M$6:$M$20,'[41]12'!$H$6:$H$20</definedName>
    <definedName name="T12?Data">'[41]12'!$E$6:$M$9,  '[41]12'!$E$11:$M$18,  '[41]12'!$E$20:$M$20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'[41]12'!$A$16:$M$16, '[41]12'!$A$14:$M$14, '[41]12'!$A$12:$M$12, '[41]12'!$A$18:$M$18</definedName>
    <definedName name="T12?L2.x">'[41]12'!$A$15:$M$15, '[41]12'!$A$13:$M$13, '[41]12'!$A$11:$M$11, '[41]12'!$A$17:$M$17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'[41]12'!$E$16:$I$16, '[41]12'!$E$14:$I$14, '[41]12'!$E$9:$I$9, '[41]12'!$E$12:$I$12, '[41]12'!$E$18:$I$18, '[41]12'!$E$7:$I$7</definedName>
    <definedName name="T12?unit?ПРЦ">#REF!</definedName>
    <definedName name="T12?unit?ТРУБ">'[41]12'!$E$15:$I$15, '[41]12'!$E$13:$I$13, '[41]12'!$E$6:$I$6, '[41]12'!$E$8:$I$8, '[41]12'!$E$11:$I$11, '[41]12'!$E$17:$I$17, '[41]12'!$E$20:$I$20</definedName>
    <definedName name="T12_">#REF!</definedName>
    <definedName name="T12_Copy">#REF!</definedName>
    <definedName name="T13?axis?ПРД?БАЗ">'[41]13'!$I$6:$J$16,'[41]13'!$F$6:$G$16</definedName>
    <definedName name="T13?axis?ПРД?ПРЕД">'[41]13'!$K$6:$L$16,'[41]13'!$D$6:$E$16</definedName>
    <definedName name="T13?axis?ПРД?РЕГ">#REF!</definedName>
    <definedName name="T13?axis?ПФ?ПЛАН">'[41]13'!$I$6:$I$16,'[41]13'!$D$6:$D$16,'[41]13'!$K$6:$K$16,'[41]13'!$F$6:$F$16</definedName>
    <definedName name="T13?axis?ПФ?ФАКТ">'[41]13'!$J$6:$J$16,'[41]13'!$E$6:$E$16,'[41]13'!$L$6:$L$16,'[41]13'!$G$6:$G$16</definedName>
    <definedName name="T13?Data">'[41]13'!$D$6:$L$7, '[41]13'!$D$8:$L$8, '[41]13'!$D$9:$L$16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'[41]13'!$D$14:$H$14,'[41]13'!$D$11:$H$11</definedName>
    <definedName name="T13?unit?ТГКАЛ">#REF!</definedName>
    <definedName name="T13?unit?ТМКБ">'[41]13'!$D$13:$H$13,'[41]13'!$D$10:$H$10</definedName>
    <definedName name="T13?unit?ТРУБ">'[41]13'!$D$12:$H$12,'[41]13'!$D$15:$H$16,'[41]13'!$D$8:$H$9</definedName>
    <definedName name="T13_">#REF!</definedName>
    <definedName name="T14?axis?R?ВРАС">#REF!</definedName>
    <definedName name="T14?axis?R?ВРАС?">#REF!</definedName>
    <definedName name="T14?axis?ПРД?БАЗ">'[41]14'!$J$6:$K$20,'[41]14'!$G$6:$H$20</definedName>
    <definedName name="T14?axis?ПРД?ПРЕД">'[41]14'!$L$6:$M$20,'[41]14'!$E$6:$F$20</definedName>
    <definedName name="T14?axis?ПРД?РЕГ">#REF!</definedName>
    <definedName name="T14?axis?ПФ?ПЛАН">'[41]14'!$G$6:$G$20,'[41]14'!$J$6:$J$20,'[41]14'!$L$6:$L$20,'[41]14'!$E$6:$E$20</definedName>
    <definedName name="T14?axis?ПФ?ФАКТ">'[41]14'!$H$6:$H$20,'[41]14'!$K$6:$K$20,'[41]14'!$M$6:$M$20,'[41]14'!$F$6:$F$20</definedName>
    <definedName name="T14?Data">'[41]14'!$E$7:$M$18,  '[41]14'!$E$20:$M$20</definedName>
    <definedName name="T14?item_ext?РОСТ">#REF!</definedName>
    <definedName name="T14?L1">'[41]14'!$A$13:$M$13, '[41]14'!$A$10:$M$10, '[41]14'!$A$7:$M$7, '[41]14'!$A$16:$M$16</definedName>
    <definedName name="T14?L1.1">'[41]14'!$A$14:$M$14, '[41]14'!$A$11:$M$11, '[41]14'!$A$8:$M$8, '[41]14'!$A$17:$M$17</definedName>
    <definedName name="T14?L1.2">'[41]14'!$A$15:$M$15, '[41]14'!$A$12:$M$12, '[41]14'!$A$9:$M$9, '[41]14'!$A$18:$M$18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'[41]14'!$E$15:$I$15, '[41]14'!$E$12:$I$12, '[41]14'!$E$9:$I$9, '[41]14'!$E$18:$I$18, '[41]14'!$J$6:$M$20</definedName>
    <definedName name="T14?unit?ТРУБ">'[41]14'!$E$13:$I$14, '[41]14'!$E$10:$I$11, '[41]14'!$E$7:$I$8, '[41]14'!$E$16:$I$17, '[41]14'!$E$20:$I$20</definedName>
    <definedName name="T14_Copy">#REF!</definedName>
    <definedName name="T15?axis?ПРД?БАЗ">'[41]15'!$I$6:$J$11,'[41]15'!$F$6:$G$11</definedName>
    <definedName name="T15?axis?ПРД?ПРЕД">'[41]15'!$K$6:$L$11,'[41]15'!$D$6:$E$11</definedName>
    <definedName name="T15?axis?ПФ?ПЛАН">'[41]15'!$I$6:$I$11,'[41]15'!$D$6:$D$11,'[41]15'!$K$6:$K$11,'[41]15'!$F$6:$F$11</definedName>
    <definedName name="T15?axis?ПФ?ФАКТ">'[41]15'!$J$6:$J$11,'[41]15'!$E$6:$E$11,'[41]15'!$L$6:$L$11,'[41]15'!$G$6:$G$11</definedName>
    <definedName name="T15?Columns">#REF!</definedName>
    <definedName name="T15?item_ext?РОСТ">[58]экология!#REF!</definedName>
    <definedName name="T15?ItemComments">#REF!</definedName>
    <definedName name="T15?Items">#REF!</definedName>
    <definedName name="T15?Name">[58]экология!#REF!</definedName>
    <definedName name="T15?Scope">#REF!</definedName>
    <definedName name="T15?unit?ПРЦ">[58]экология!#REF!</definedName>
    <definedName name="T15?ВРАС">#REF!</definedName>
    <definedName name="T15_Protect">#REF!,#REF!,#REF!,#REF!,#REF!,#REF!,#REF!</definedName>
    <definedName name="T16?axis?R?ДОГОВОР" localSheetId="1">'[41]16'!$E$40:$M$40,'[41]16'!$E$60:$M$60,'[41]16'!$E$36:$M$36,'[41]16'!$E$32:$M$32,'[41]16'!$E$28:$M$28,'[41]16'!$E$24:$M$24,'[41]16'!$E$68:$M$68,'[41]16'!$E$56:$M$56,'[41]16'!$E$20:$M$20,P1_T16?axis?R?ДОГОВОР</definedName>
    <definedName name="T16?axis?R?ДОГОВОР">'[41]16'!$E$40:$M$40,'[41]16'!$E$60:$M$60,'[41]16'!$E$36:$M$36,'[41]16'!$E$32:$M$32,'[41]16'!$E$28:$M$28,'[41]16'!$E$24:$M$24,'[41]16'!$E$68:$M$68,'[41]16'!$E$56:$M$56,'[41]16'!$E$20:$M$20,P1_T16?axis?R?ДОГОВОР</definedName>
    <definedName name="T16?axis?R?ДОГОВОР?" localSheetId="1">'[41]16'!$A$8,'[41]16'!$A$12,'[41]16'!$A$16,P1_T16?axis?R?ДОГОВОР?</definedName>
    <definedName name="T16?axis?R?ДОГОВОР?">'[41]16'!$A$8,'[41]16'!$A$12,'[41]16'!$A$16,P1_T16?axis?R?ДОГОВОР?</definedName>
    <definedName name="T16?axis?R?ОРГ">#REF!</definedName>
    <definedName name="T16?axis?R?ОРГ?">#REF!</definedName>
    <definedName name="T16?axis?ПРД?БАЗ">'[41]16'!$J$6:$K$88,               '[41]16'!$G$6:$H$88</definedName>
    <definedName name="T16?axis?ПРД?ПРЕД">'[41]16'!$L$6:$M$88,               '[41]16'!$E$6:$F$88</definedName>
    <definedName name="T16?axis?ПРД?РЕГ">#REF!</definedName>
    <definedName name="T16?axis?ПФ?ПЛАН">'[41]16'!$J$6:$J$88,               '[41]16'!$E$6:$E$88,               '[41]16'!$L$6:$L$88,               '[41]16'!$G$6:$G$88</definedName>
    <definedName name="T16?axis?ПФ?ФАКТ">'[41]16'!$K$6:$K$88,               '[41]16'!$F$6:$F$88,               '[41]16'!$M$6:$M$88,               '[41]16'!$H$6:$H$88</definedName>
    <definedName name="T16?Columns">#REF!</definedName>
    <definedName name="T16?Data">#REF!</definedName>
    <definedName name="T16?item_ext?РОСТ">#REF!</definedName>
    <definedName name="T16?ItemComments">'[59]16'!#REF!</definedName>
    <definedName name="T16?Items">'[59]16'!#REF!</definedName>
    <definedName name="T16?L1" localSheetId="1">'[41]16'!$A$38:$M$38,'[41]16'!$A$58:$M$58,'[41]16'!$A$34:$M$34,'[41]16'!$A$30:$M$30,'[41]16'!$A$26:$M$26,'[41]16'!$A$22:$M$22,'[41]16'!$A$66:$M$66,'[41]16'!$A$54:$M$54,'[41]16'!$A$18:$M$18,P1_T16?L1</definedName>
    <definedName name="T16?L1">'[41]16'!$A$38:$M$38,'[41]16'!$A$58:$M$58,'[41]16'!$A$34:$M$34,'[41]16'!$A$30:$M$30,'[41]16'!$A$26:$M$26,'[41]16'!$A$22:$M$22,'[41]16'!$A$66:$M$66,'[41]16'!$A$54:$M$54,'[41]16'!$A$18:$M$18,P1_T16?L1</definedName>
    <definedName name="T16?L1.x" localSheetId="1">'[41]16'!$A$40:$M$40,'[41]16'!$A$60:$M$60,'[41]16'!$A$36:$M$36,'[41]16'!$A$32:$M$32,'[41]16'!$A$28:$M$28,'[41]16'!$A$24:$M$24,'[41]16'!$A$68:$M$68,'[41]16'!$A$56:$M$56,'[41]16'!$A$20:$M$20,P1_T16?L1.x</definedName>
    <definedName name="T16?L1.x">'[41]16'!$A$40:$M$40,'[41]16'!$A$60:$M$60,'[41]16'!$A$36:$M$36,'[41]16'!$A$32:$M$32,'[41]16'!$A$28:$M$28,'[41]16'!$A$24:$M$24,'[41]16'!$A$68:$M$68,'[41]16'!$A$56:$M$56,'[41]16'!$A$20:$M$20,P1_T16?L1.x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'[60]16'!#REF!</definedName>
    <definedName name="T16_">#REF!</definedName>
    <definedName name="T16_Copy">#REF!</definedName>
    <definedName name="T16_Copy2">#REF!</definedName>
    <definedName name="T16_Protect" localSheetId="1">'[60]16'!$F$44:$G$44,'[60]16'!$F$7:$G$8,[0]!P1_T16_Protect</definedName>
    <definedName name="T16_Protect">'[60]16'!$F$44:$G$44,'[60]16'!$F$7:$G$8,[0]!P1_T16_Protect</definedName>
    <definedName name="T17.1?axis?C?НП">'[41]17.1'!$E$6:$L$16, '[41]17.1'!$E$18:$L$28</definedName>
    <definedName name="T17.1?axis?C?НП?">#REF!</definedName>
    <definedName name="T17.1?axis?ПРД?БАЗ">#REF!</definedName>
    <definedName name="T17.1?axis?ПРД?РЕГ">#REF!</definedName>
    <definedName name="T17.1?Data">'[41]17.1'!$E$6:$L$16, '[41]17.1'!$N$6:$N$16, '[41]17.1'!$E$18:$L$28, '[41]17.1'!$N$18:$N$28</definedName>
    <definedName name="T17.1?Equipment">#REF!</definedName>
    <definedName name="T17.1?item_ext?ВСЕГО">'[41]17.1'!$N$6:$N$16, '[41]17.1'!$N$18:$N$28</definedName>
    <definedName name="T17.1?ItemComments">#REF!</definedName>
    <definedName name="T17.1?Items">#REF!</definedName>
    <definedName name="T17.1?L1">'[41]17.1'!$A$6:$N$6, '[41]17.1'!$A$18:$N$18</definedName>
    <definedName name="T17.1?L2">'[41]17.1'!$A$7:$N$7, '[41]17.1'!$A$19:$N$19</definedName>
    <definedName name="T17.1?L3">'[41]17.1'!$A$8:$N$8, '[41]17.1'!$A$20:$N$20</definedName>
    <definedName name="T17.1?L3.1">'[41]17.1'!$A$9:$N$9, '[41]17.1'!$A$21:$N$21</definedName>
    <definedName name="T17.1?L4">'[41]17.1'!$A$10:$N$10, '[41]17.1'!$A$22:$N$22</definedName>
    <definedName name="T17.1?L4.1">'[41]17.1'!$A$11:$N$11, '[41]17.1'!$A$23:$N$23</definedName>
    <definedName name="T17.1?L5">'[41]17.1'!$A$12:$N$12, '[41]17.1'!$A$24:$N$24</definedName>
    <definedName name="T17.1?L5.1">'[41]17.1'!$A$13:$N$13, '[41]17.1'!$A$25:$N$25</definedName>
    <definedName name="T17.1?L6">'[41]17.1'!$A$14:$N$14, '[41]17.1'!$A$26:$N$26</definedName>
    <definedName name="T17.1?L7">'[41]17.1'!$A$15:$N$15, '[41]17.1'!$A$27:$N$27</definedName>
    <definedName name="T17.1?L8">'[41]17.1'!$A$16:$N$16, '[41]17.1'!$A$28:$N$28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'[41]17.1'!$D$9:$N$9, '[41]17.1'!$D$11:$N$11, '[41]17.1'!$D$13:$N$13, '[41]17.1'!$D$21:$N$21, '[41]17.1'!$D$23:$N$23, '[41]17.1'!$D$25:$N$25</definedName>
    <definedName name="T17.1?unit?ТРУБ">'[41]17.1'!$D$8:$N$8, '[41]17.1'!$D$10:$N$10, '[41]17.1'!$D$12:$N$12, '[41]17.1'!$D$14:$N$16, '[41]17.1'!$D$20:$N$20, '[41]17.1'!$D$22:$N$22, '[41]17.1'!$D$24:$N$24, '[41]17.1'!$D$26:$N$28</definedName>
    <definedName name="T17.1?unit?ЧДН">'[41]17.1'!$D$7:$N$7, '[41]17.1'!$D$19:$N$19</definedName>
    <definedName name="T17.1?unit?ЧЕЛ">'[41]17.1'!$D$18:$N$18, '[41]17.1'!$D$6:$N$6</definedName>
    <definedName name="T17.1_Copy">#REF!</definedName>
    <definedName name="T17.1_Protect">'[60]17.1'!$D$15:$F$18,'[60]17.1'!$D$20:$F$23,'[60]17.1'!$I$10:$I$13,'[60]17.1'!$I$15:$I$18,'[60]17.1'!$I$20:$I$23,'[60]17.1'!$D$10:$F$13</definedName>
    <definedName name="T17?axis?ПРД?БАЗ">'[41]17'!$I$6:$J$13,'[41]17'!$F$6:$G$13</definedName>
    <definedName name="T17?axis?ПРД?ПРЕД">'[41]17'!$K$6:$L$13,'[41]17'!$D$6:$E$13</definedName>
    <definedName name="T17?axis?ПРД?РЕГ">#REF!</definedName>
    <definedName name="T17?axis?ПФ?ПЛАН">'[41]17'!$I$6:$I$13,'[41]17'!$D$6:$D$13,'[41]17'!$K$6:$K$13,'[41]17'!$F$6:$F$13</definedName>
    <definedName name="T17?axis?ПФ?ФАКТ">'[41]17'!$J$6:$J$13,'[41]17'!$E$6:$E$13,'[41]17'!$L$6:$L$13,'[41]17'!$G$6:$G$13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'[26]29'!$L$60,'[26]29'!$O$60,'[26]29'!$F$60,'[26]29'!$I$60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'[26]29'!$M$26:$M$33,'[26]29'!$P$26:$P$33,'[26]29'!$G$52:$G$59,'[26]29'!$J$52:$J$59,'[26]29'!$M$52:$M$59,'[26]29'!$P$52:$P$59,'[26]29'!$G$26:$G$33,'[26]29'!$J$26:$J$33</definedName>
    <definedName name="T17?unit?РУБ.ГКАЛ" localSheetId="1">'[26]29'!$O$18:$O$25,P1_T17?unit?РУБ.ГКАЛ,P2_T17?unit?РУБ.ГКАЛ</definedName>
    <definedName name="T17?unit?РУБ.ГКАЛ">'[26]29'!$O$18:$O$25,P1_T17?unit?РУБ.ГКАЛ,P2_T17?unit?РУБ.ГКАЛ</definedName>
    <definedName name="T17?unit?ТГКАЛ" localSheetId="1">'[26]29'!$P$18:$P$25,P1_T17?unit?ТГКАЛ,P2_T17?unit?ТГКАЛ</definedName>
    <definedName name="T17?unit?ТГКАЛ">'[26]29'!$P$18:$P$25,P1_T17?unit?ТГКАЛ,P2_T17?unit?ТГКАЛ</definedName>
    <definedName name="T17?unit?ТРУБ">#REF!</definedName>
    <definedName name="T17?unit?ТРУБ.ГКАЛЧ.МЕС">'[26]29'!$L$26:$L$33,'[26]29'!$O$26:$O$33,'[26]29'!$F$52:$F$59,'[26]29'!$I$52:$I$59,'[26]29'!$L$52:$L$59,'[26]29'!$O$52:$O$59,'[26]29'!$F$26:$F$33,'[26]29'!$I$26:$I$33</definedName>
    <definedName name="T17?unit?ЧДН">#REF!</definedName>
    <definedName name="T17?unit?ЧЕЛ">#REF!</definedName>
    <definedName name="T17_">#REF!</definedName>
    <definedName name="T17_Protect" localSheetId="0">'[60]21.3'!$E$54:$E$57,'[60]21.3'!$E$10:$E$10,P1_T17_Protect</definedName>
    <definedName name="T17_Protect" localSheetId="1">'[60]21.3'!$E$54:$E$57,'[60]21.3'!$E$10:$E$10,P1_T17_Protect</definedName>
    <definedName name="T17_Protect">'[60]21.3'!$E$54:$E$57,'[60]21.3'!$E$10:$E$10,P1_T17_Protect</definedName>
    <definedName name="T17_Protection" localSheetId="1">P2_T17_Protection,P3_T17_Protection,P4_T17_Protection,P5_T17_Protection,ГЭСК_2!P6_T17_Protection</definedName>
    <definedName name="T17_Protection">P2_T17_Protection,P3_T17_Protection,P4_T17_Protection,P5_T17_Protection,[0]!P6_T17_Protection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Columns">#REF!</definedName>
    <definedName name="T18.2?item_ext?СБЫТ">'[60]18.2'!#REF!,'[60]18.2'!#REF!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'[60]18.2'!$B$35:$B$38,'[60]18.2'!$B$28:$B$31</definedName>
    <definedName name="T18.2_Protect" localSheetId="1">'[60]18.2'!$F$58:$F$59,'[60]18.2'!$F$62:$F$62,'[60]18.2'!$F$64:$F$67,'[60]18.2'!$F$6:$F$8,[0]!P1_T18.2_Protect</definedName>
    <definedName name="T18.2_Protect">'[60]18.2'!$F$58:$F$59,'[60]18.2'!$F$62:$F$62,'[60]18.2'!$F$64:$F$67,'[60]18.2'!$F$6:$F$8,[0]!P1_T18.2_Protect</definedName>
    <definedName name="T18?axis?R?ДОГОВОР">'[41]18'!$D$14:$L$16,'[41]18'!$D$20:$L$22,'[41]18'!$D$26:$L$28,'[41]18'!$D$32:$L$34,'[41]18'!$D$38:$L$40,'[41]18'!$D$8:$L$10</definedName>
    <definedName name="T18?axis?R?ДОГОВОР?">'[41]18'!$B$14:$B$16,'[41]18'!$B$20:$B$22,'[41]18'!$B$26:$B$28,'[41]18'!$B$32:$B$34,'[41]18'!$B$38:$B$40,'[41]18'!$B$8:$B$10</definedName>
    <definedName name="T18?axis?ПРД?БАЗ">'[41]18'!$I$6:$J$42,'[41]18'!$F$6:$G$42</definedName>
    <definedName name="T18?axis?ПРД?ПРЕД">'[41]18'!$K$6:$L$42,'[41]18'!$D$6:$E$42</definedName>
    <definedName name="T18?axis?ПФ?ПЛАН">'[41]18'!$I$6:$I$42,'[41]18'!$D$6:$D$42,'[41]18'!$K$6:$K$42,'[41]18'!$F$6:$F$42</definedName>
    <definedName name="T18?axis?ПФ?ФАКТ">'[41]18'!$J$6:$J$42,'[41]18'!$E$6:$E$42,'[41]18'!$L$6:$L$42,'[41]18'!$G$6:$G$42</definedName>
    <definedName name="T18_">#REF!</definedName>
    <definedName name="T18_Copy1">[58]страховые!#REF!</definedName>
    <definedName name="T18_Copy2">[58]страховые!#REF!</definedName>
    <definedName name="T18_Copy3">[58]страховые!#REF!</definedName>
    <definedName name="T18_Copy4">[58]страховые!#REF!</definedName>
    <definedName name="T18_Copy5">[58]страховые!#REF!</definedName>
    <definedName name="T18_Copy6">[58]страховые!#REF!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axis?R?ВРАС?">[58]НИОКР!#REF!</definedName>
    <definedName name="T19?axis?R?ДОГОВОР">'[41]19'!$E$8:$M$9,'[41]19'!$E$13:$M$14,'[41]19'!$E$18:$M$18,'[41]19'!$E$26:$M$27,'[41]19'!$E$22:$M$22</definedName>
    <definedName name="T19?axis?R?ДОГОВОР?">'[41]19'!$A$8:$A$9,'[41]19'!$A$13:$A$14,'[41]19'!$A$18,'[41]19'!$A$26:$A$27,'[41]19'!$A$22</definedName>
    <definedName name="T19?axis?ПРД?БАЗ">'[41]19'!$J$6:$K$30,'[41]19'!$G$6:$H$30</definedName>
    <definedName name="T19?axis?ПРД?ПРЕД">'[41]19'!$L$6:$M$30,'[41]19'!$E$6:$F$30</definedName>
    <definedName name="T19?axis?ПФ?ПЛАН">'[41]19'!$J$6:$J$30,'[41]19'!$E$6:$E$30,'[41]19'!$L$6:$L$30,'[41]19'!$G$6:$G$30</definedName>
    <definedName name="T19?axis?ПФ?ФАКТ">'[41]19'!$K$6:$K$30,'[41]19'!$F$6:$F$30,'[41]19'!$M$6:$M$30,'[41]19'!$H$6:$H$30</definedName>
    <definedName name="T19?Data">'[26]19'!$J$8:$M$16,'[26]19'!$C$8:$H$16</definedName>
    <definedName name="T19?item_ext?РОСТ">[58]НИОКР!#REF!</definedName>
    <definedName name="T19?L1">'[41]19'!$A$16:$M$16, '[41]19'!$A$11:$M$11, '[41]19'!$A$6:$M$6, '[41]19'!$A$20:$M$20, '[41]19'!$A$24:$M$24</definedName>
    <definedName name="T19?L1.x">'[41]19'!$A$18:$M$18, '[41]19'!$A$13:$M$14, '[41]19'!$A$8:$M$9, '[41]19'!$A$22:$M$22, '[41]19'!$A$26:$M$27</definedName>
    <definedName name="T19?Name">[58]НИОКР!#REF!</definedName>
    <definedName name="T19?unit?ПРЦ">[58]НИОКР!#REF!</definedName>
    <definedName name="T19_Copy">[58]НИОКР!#REF!</definedName>
    <definedName name="T19_Copy2">[58]НИОКР!#REF!</definedName>
    <definedName name="T19_Protection">'[26]19'!$E$13:$H$13,'[26]19'!$E$15:$H$15,'[26]19'!$J$8:$M$11,'[26]19'!$J$13:$M$13,'[26]19'!$J$15:$M$15,'[26]19'!$E$4:$H$4,'[26]19'!$J$4:$M$4,'[26]19'!$E$8:$H$11</definedName>
    <definedName name="T2.1?Data">#N/A</definedName>
    <definedName name="T2.1?Protection" localSheetId="0">'ГЭСК_1 (2)'!P6_T2.1?Protection</definedName>
    <definedName name="T2.1?Protection" localSheetId="1">ГЭСК_2!P6_T2.1?Protection</definedName>
    <definedName name="T2.1?Protection">[0]!P6_T2.1?Protection</definedName>
    <definedName name="T2.3_Protect">'[60]2.3'!$F$30:$G$34,'[60]2.3'!$H$24:$K$28</definedName>
    <definedName name="T2?axis?ПРД?БАЗ">'[41]2'!$I$6:$J$19,'[41]2'!$F$6:$G$19</definedName>
    <definedName name="T2?axis?ПРД?ПРЕД">'[41]2'!$K$6:$L$19,'[41]2'!$D$6:$E$19</definedName>
    <definedName name="T2?axis?ПРД?РЕГ">#REF!</definedName>
    <definedName name="T2?axis?ПФ?ПЛАН">'[41]2'!$I$6:$I$19,'[41]2'!$D$6:$D$19,'[41]2'!$K$6:$K$19,'[41]2'!$F$6:$F$19</definedName>
    <definedName name="T2?axis?ПФ?ФАКТ">'[41]2'!$J$6:$J$19,'[41]2'!$E$6:$E$19,'[41]2'!$L$6:$L$19,'[41]2'!$G$6:$G$19</definedName>
    <definedName name="T2?Columns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'[41]2'!$D$6:$H$8,   '[41]2'!$D$10:$H$10,   '[41]2'!$D$12:$H$13,   '[41]2'!$D$15:$H$15</definedName>
    <definedName name="T2?unit?ПРЦ">'[41]2'!$D$9:$H$9,   '[41]2'!$D$14:$H$14,   '[41]2'!$I$6:$L$19,   '[41]2'!$D$18:$H$18</definedName>
    <definedName name="T2?unit?ТГКАЛ">'[41]2'!$D$16:$H$17,   '[41]2'!$D$19:$H$19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'[41]20'!$G$7:$O$26,       '[41]20'!$G$28:$O$41</definedName>
    <definedName name="T20?axis?R?ДОГОВОР?">'[41]20'!$D$7:$D$26,       '[41]20'!$D$28:$D$41</definedName>
    <definedName name="T20?axis?ПРД?БАЗ">'[41]20'!$L$6:$M$42,  '[41]20'!$I$6:$J$42</definedName>
    <definedName name="T20?axis?ПРД?ПРЕД">'[41]20'!$N$6:$O$41,  '[41]20'!$G$6:$H$42</definedName>
    <definedName name="T20?axis?ПФ?ПЛАН">'[41]20'!$L$6:$L$42,  '[41]20'!$G$6:$G$42,  '[41]20'!$N$6:$N$42,  '[41]20'!$I$6:$I$42</definedName>
    <definedName name="T20?axis?ПФ?ФАКТ">'[41]20'!$M$6:$M$42,  '[41]20'!$H$6:$H$42,  '[41]20'!$O$6:$O$42,  '[41]20'!$J$6:$J$42</definedName>
    <definedName name="T20?Columns">#REF!</definedName>
    <definedName name="T20?Data">'[41]20'!$G$6:$O$6,       '[41]20'!$G$8:$O$25,       '[41]20'!$G$27:$O$27,       '[41]20'!$G$29:$O$40,       '[41]20'!$G$42:$O$42</definedName>
    <definedName name="T20?item_ext?РОСТ">[58]аренда!#REF!</definedName>
    <definedName name="T20?ItemComments">#REF!</definedName>
    <definedName name="T20?Items">#REF!</definedName>
    <definedName name="T20?L1.1">'[41]20'!$A$20:$O$20,'[41]20'!$A$17:$O$17,'[41]20'!$A$8:$O$8,'[41]20'!$A$11:$O$11,'[41]20'!$A$14:$O$14,'[41]20'!$A$23:$O$23</definedName>
    <definedName name="T20?L1.2">'[41]20'!$A$21:$O$21,'[41]20'!$A$18:$O$18,'[41]20'!$A$9:$O$9,'[41]20'!$A$12:$O$12,'[41]20'!$A$15:$O$15,'[41]20'!$A$24:$O$24</definedName>
    <definedName name="T20?L1.3">'[41]20'!$A$22:$O$22,'[41]20'!$A$19:$O$19,'[41]20'!$A$10:$O$10,'[41]20'!$A$13:$O$13,'[41]20'!$A$16:$O$16,'[41]20'!$A$25:$O$25</definedName>
    <definedName name="T20?L2.1">'[41]20'!$A$29:$O$29,   '[41]20'!$A$32:$O$32,   '[41]20'!$A$35:$O$35,   '[41]20'!$A$38:$O$38</definedName>
    <definedName name="T20?L2.2">'[41]20'!$A$30:$O$30,   '[41]20'!$A$33:$O$33,   '[41]20'!$A$36:$O$36,   '[41]20'!$A$39:$O$39</definedName>
    <definedName name="T20?L2.3">'[41]20'!$A$31:$O$31,   '[41]20'!$A$34:$O$34,   '[41]20'!$A$37:$O$37,   '[41]20'!$A$40:$O$40</definedName>
    <definedName name="T20?Name">[58]аренда!#REF!</definedName>
    <definedName name="T20?Scope">#REF!</definedName>
    <definedName name="T20?unit?МКВТЧ">'[26]20'!$C$13:$M$13,'[26]20'!$C$15:$M$19,'[26]20'!$C$8:$M$11</definedName>
    <definedName name="T20?unit?ПРЦ">[58]аренда!#REF!</definedName>
    <definedName name="T20_Copy1">[58]аренда!#REF!</definedName>
    <definedName name="T20_Copy2">[58]аренда!#REF!</definedName>
    <definedName name="T20_Protect">'[60]20'!$E$13:$E$20,'[60]20'!$E$9:$E$10</definedName>
    <definedName name="T20_Protection" localSheetId="1">'[26]20'!$E$8:$H$11,P1_T20_Protection</definedName>
    <definedName name="T20_Protection">'[26]20'!$E$8:$H$11,P1_T20_Protection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_ext?СБЫТ">'[60]21.3'!#REF!,'[60]21.3'!#REF!</definedName>
    <definedName name="T21.3?ItemComments">#REF!</definedName>
    <definedName name="T21.3?Items">#REF!</definedName>
    <definedName name="T21.3?Scope">#REF!</definedName>
    <definedName name="T21.3?ВРАС">'[60]21.3'!$B$28:$B$30,'[60]21.3'!$B$48:$B$50</definedName>
    <definedName name="T21.3_Protect">'[60]21.3'!$E$19:$E$22,'[60]21.3'!$E$24:$E$25,'[60]21.3'!$B$28:$E$30,'[60]21.3'!$E$32:$E$32,'[60]21.3'!$E$35:$E$45,'[60]21.3'!$B$48:$E$50,'[60]21.3'!$E$13:$E$17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'[26]21'!$D$14:$S$16,'[26]21'!$D$26:$S$28,'[26]21'!$D$20:$S$22</definedName>
    <definedName name="T21?axis?R?ПЭ?">'[26]21'!$B$14:$B$16,'[26]21'!$B$26:$B$28,'[26]21'!$B$20:$B$22</definedName>
    <definedName name="T21?axis?ПРД?БАЗ">'[41]21'!$I$6:$J$18,'[41]21'!$F$6:$G$18</definedName>
    <definedName name="T21?axis?ПРД?ПРЕД">'[41]21'!$K$6:$L$18,'[41]21'!$D$6:$E$18</definedName>
    <definedName name="T21?axis?ПРД?РЕГ">#REF!</definedName>
    <definedName name="T21?axis?ПФ?ПЛАН">'[41]21'!$I$6:$I$18,'[41]21'!$D$6:$D$18,'[41]21'!$K$6:$K$18,'[41]21'!$F$6:$F$18</definedName>
    <definedName name="T21?axis?ПФ?ФАКТ">'[41]21'!$J$6:$J$18,'[41]21'!$E$6:$E$18,'[41]21'!$L$6:$L$18,'[41]21'!$G$6:$G$18</definedName>
    <definedName name="T21?Data">'[26]21'!$D$14:$S$16,'[26]21'!$D$18:$S$18,'[26]21'!$D$20:$S$22,'[26]21'!$D$24:$S$24,'[26]21'!$D$26:$S$28,'[26]21'!$D$31:$S$33,'[26]21'!$D$11:$S$12</definedName>
    <definedName name="T21?item_ext?РОСТ">#REF!</definedName>
    <definedName name="T21?L1">'[26]21'!$D$11:$S$12,'[26]21'!$D$14:$S$16,'[26]21'!$D$18:$S$18,'[26]21'!$D$20:$S$22,'[26]21'!$D$26:$S$28,'[26]21'!$D$24:$S$24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">#REF!</definedName>
    <definedName name="T21_Copy">#REF!</definedName>
    <definedName name="T21_Protection" localSheetId="1">P2_T21_Protection,ГЭСК_2!P3_T21_Protection</definedName>
    <definedName name="T21_Protection">P2_T21_Protection,[0]!P3_T21_Protection</definedName>
    <definedName name="T22?axis?R?ДОГОВОР">'[41]22'!$E$8:$M$9,'[41]22'!$E$13:$M$14,'[41]22'!$E$22:$M$23,'[41]22'!$E$18:$M$18</definedName>
    <definedName name="T22?axis?R?ДОГОВОР?">'[41]22'!$A$8:$A$9,'[41]22'!$A$13:$A$14,'[41]22'!$A$22:$A$23,'[41]22'!$A$18</definedName>
    <definedName name="T22?axis?ПРД?БАЗ">'[41]22'!$J$6:$K$26, '[41]22'!$G$6:$H$26</definedName>
    <definedName name="T22?axis?ПРД?ПРЕД">'[41]22'!$L$6:$M$26, '[41]22'!$E$6:$F$26</definedName>
    <definedName name="T22?axis?ПФ?ПЛАН">'[41]22'!$J$6:$J$26,'[41]22'!$E$6:$E$26,'[41]22'!$L$6:$L$26,'[41]22'!$G$6:$G$26</definedName>
    <definedName name="T22?axis?ПФ?ФАКТ">'[41]22'!$K$6:$K$26,'[41]22'!$F$6:$F$26,'[41]22'!$M$6:$M$26,'[41]22'!$H$6:$H$26</definedName>
    <definedName name="T22?item_ext?ВСЕГО">'[26]22'!$E$8:$F$31,'[26]22'!$I$8:$J$31</definedName>
    <definedName name="T22?item_ext?РОСТ">'[58]другие затраты с-ст'!#REF!</definedName>
    <definedName name="T22?item_ext?ЭС">'[26]22'!$K$8:$L$31,'[26]22'!$G$8:$H$31</definedName>
    <definedName name="T22?L1">'[26]22'!$G$8:$G$31,'[26]22'!$I$8:$I$31,'[26]22'!$K$8:$K$31,'[26]22'!$E$8:$E$31</definedName>
    <definedName name="T22?L1.x">'[41]22'!$A$13:$M$14, '[41]22'!$A$8:$M$9, '[41]22'!$A$18:$M$18, '[41]22'!$A$22:$M$23</definedName>
    <definedName name="T22?L2">'[26]22'!$H$8:$H$31,'[26]22'!$J$8:$J$31,'[26]22'!$L$8:$L$31,'[26]22'!$F$8:$F$31</definedName>
    <definedName name="T22?Name">'[58]другие затраты с-ст'!#REF!</definedName>
    <definedName name="T22?unit?ГКАЛ.Ч">'[26]22'!$G$8:$G$31,'[26]22'!$I$8:$I$31,'[26]22'!$K$8:$K$31,'[26]22'!$E$8:$E$31</definedName>
    <definedName name="T22?unit?ПРЦ">'[58]другие затраты с-ст'!#REF!</definedName>
    <definedName name="T22?unit?ТГКАЛ">'[26]22'!$H$8:$H$31,'[26]22'!$J$8:$J$31,'[26]22'!$L$8:$L$31,'[26]22'!$F$8:$F$31</definedName>
    <definedName name="T22_Copy">'[58]другие затраты с-ст'!#REF!</definedName>
    <definedName name="T22_Copy2">'[58]другие затраты с-ст'!#REF!</definedName>
    <definedName name="T22_Protection">'[26]22'!$E$19:$L$23,'[26]22'!$E$25:$L$25,'[26]22'!$E$27:$L$31,'[26]22'!$E$17:$L$17</definedName>
    <definedName name="T23?axis?R?ВТОП">'[26]23'!$E$8:$P$30,'[26]23'!$E$36:$P$58</definedName>
    <definedName name="T23?axis?R?ВТОП?">'[26]23'!$C$8:$C$30,'[26]23'!$C$36:$C$58</definedName>
    <definedName name="T23?axis?R?ПЭ">'[26]23'!$E$8:$P$30,'[26]23'!$E$36:$P$58</definedName>
    <definedName name="T23?axis?R?ПЭ?">'[26]23'!$B$8:$B$30,'[26]23'!$B$36:$B$58</definedName>
    <definedName name="T23?axis?R?СЦТ">'[26]23'!$E$32:$P$34,'[26]23'!$E$60:$P$62</definedName>
    <definedName name="T23?axis?R?СЦТ?">'[26]23'!$A$60:$A$62,'[26]23'!$A$32:$A$34</definedName>
    <definedName name="T23?axis?ПРД?БАЗ">'[41]23'!$I$6:$J$13,'[41]23'!$F$6:$G$13</definedName>
    <definedName name="T23?axis?ПРД?ПРЕД">'[41]23'!$K$6:$L$13,'[41]23'!$D$6:$E$13</definedName>
    <definedName name="T23?axis?ПРД?РЕГ">'[58]налоги в с-ст'!#REF!</definedName>
    <definedName name="T23?axis?ПФ?ПЛАН">'[41]23'!$I$6:$I$13,'[41]23'!$D$6:$D$13,'[41]23'!$K$6:$K$13,'[41]23'!$F$6:$F$13</definedName>
    <definedName name="T23?axis?ПФ?ФАКТ">'[41]23'!$J$6:$J$13,'[41]23'!$E$6:$E$13,'[41]23'!$L$6:$L$13,'[41]23'!$G$6:$G$13</definedName>
    <definedName name="T23?Data">'[26]23'!$E$37:$P$63,'[26]23'!$E$9:$P$35</definedName>
    <definedName name="T23?item_ext?ВСЕГО">'[26]23'!$A$55:$P$58,'[26]23'!$A$27:$P$30</definedName>
    <definedName name="T23?item_ext?ИТОГО">'[26]23'!$A$59:$P$59,'[26]23'!$A$31:$P$31</definedName>
    <definedName name="T23?item_ext?РОСТ">'[58]налоги в с-ст'!#REF!</definedName>
    <definedName name="T23?item_ext?СЦТ">'[26]23'!$A$60:$P$62,'[26]23'!$A$32:$P$34</definedName>
    <definedName name="T23?L1">'[58]налоги в с-ст'!#REF!</definedName>
    <definedName name="T23?L1.1">'[58]налоги в с-ст'!#REF!</definedName>
    <definedName name="T23?L1.2">'[58]налоги в с-ст'!#REF!</definedName>
    <definedName name="T23?L2">'[58]налоги в с-ст'!#REF!</definedName>
    <definedName name="T23?L3">'[58]налоги в с-ст'!#REF!</definedName>
    <definedName name="T23?L4">'[58]налоги в с-ст'!#REF!</definedName>
    <definedName name="T23?Name">'[58]налоги в с-ст'!#REF!</definedName>
    <definedName name="T23?Table">'[58]налоги в с-ст'!#REF!</definedName>
    <definedName name="T23?Title">'[58]налоги в с-ст'!#REF!</definedName>
    <definedName name="T23?unit?ПРЦ">'[41]23'!$D$12:$H$12,'[41]23'!$I$6:$L$13</definedName>
    <definedName name="T23?unit?ТРУБ">'[41]23'!$D$9:$H$9,'[41]23'!$D$11:$H$11,'[41]23'!$D$13:$H$13,'[41]23'!$D$6:$H$7</definedName>
    <definedName name="T23_Protection" localSheetId="1">'[26]23'!$A$60:$A$62,'[26]23'!$F$60:$J$62,'[26]23'!$O$60:$P$62,'[26]23'!$A$9:$A$25,P1_T23_Protection</definedName>
    <definedName name="T23_Protection">'[26]23'!$A$60:$A$62,'[26]23'!$F$60:$J$62,'[26]23'!$O$60:$P$62,'[26]23'!$A$9:$A$25,P1_T23_Protection</definedName>
    <definedName name="T24.1?Data">'[41]24.1'!$E$6:$J$21, '[41]24.1'!$E$23, '[41]24.1'!$H$23:$J$23, '[41]24.1'!$E$28:$J$42, '[41]24.1'!$E$44, '[41]24.1'!$H$44:$J$44</definedName>
    <definedName name="T24.1?unit?ТРУБ">'[41]24.1'!$E$5:$E$44, '[41]24.1'!$J$5:$J$44</definedName>
    <definedName name="T24.1_Copy1">'[58]% за кредит'!#REF!</definedName>
    <definedName name="T24.1_Copy2">'[58]% за кредит'!#REF!</definedName>
    <definedName name="T24?axis?R?ДОГОВОР">'[41]24'!$D$27:$L$37,'[41]24'!$D$8:$L$18</definedName>
    <definedName name="T24?axis?R?ДОГОВОР?">'[41]24'!$B$27:$B$37,'[41]24'!$B$8:$B$18</definedName>
    <definedName name="T24?axis?ПРД?БАЗ">'[41]24'!$I$6:$J$39,'[41]24'!$F$6:$G$39</definedName>
    <definedName name="T24?axis?ПРД?ПРЕД">'[41]24'!$K$6:$L$39,'[41]24'!$D$6:$E$39</definedName>
    <definedName name="T24?axis?ПРД?РЕГ">#REF!</definedName>
    <definedName name="T24?axis?ПФ?ПЛАН">'[41]24'!$I$6:$I$39,'[41]24'!$D$6:$D$39,'[41]24'!$K$6:$K$39,'[41]24'!$F$6:$F$38</definedName>
    <definedName name="T24?axis?ПФ?ФАКТ">'[41]24'!$J$6:$J$39,'[41]24'!$E$6:$E$39,'[41]24'!$L$6:$L$39,'[41]24'!$G$6:$G$39</definedName>
    <definedName name="T24?Columns">'[60]24'!#REF!</definedName>
    <definedName name="T24?Data">'[41]24'!$D$6:$L$6, '[41]24'!$D$8:$L$18, '[41]24'!$D$20:$L$25, '[41]24'!$D$27:$L$37, '[41]24'!$D$39:$L$39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'[60]24'!#REF!</definedName>
    <definedName name="T24?Table">#REF!</definedName>
    <definedName name="T24?Title">#REF!</definedName>
    <definedName name="T24?unit?ПРЦ">'[41]24'!$D$22:$H$22, '[41]24'!$I$6:$L$6, '[41]24'!$I$8:$L$18, '[41]24'!$I$20:$L$25, '[41]24'!$I$27:$L$37, '[41]24'!$I$39:$L$39</definedName>
    <definedName name="T24?unit?ТРУБ">'[41]24'!$D$6:$H$6, '[41]24'!$D$8:$H$18, '[41]24'!$D$20:$H$21, '[41]24'!$D$23:$H$25, '[41]24'!$D$27:$H$37, '[41]24'!$D$39:$H$39</definedName>
    <definedName name="T24?Units">#REF!</definedName>
    <definedName name="T24?НАП">#REF!</definedName>
    <definedName name="T24_Copy1">#REF!</definedName>
    <definedName name="T24_Copy2">#REF!</definedName>
    <definedName name="T24_Protection">'[26]24'!$E$24:$H$37,'[26]24'!$B$35:$B$37,'[26]24'!$E$41:$H$42,'[26]24'!$J$8:$M$21,'[26]24'!$J$24:$M$37,'[26]24'!$J$41:$M$42,'[26]24'!$E$8:$H$21</definedName>
    <definedName name="T25?axis?R?ВРАС">#REF!</definedName>
    <definedName name="T25?axis?R?ВРАС?">#REF!</definedName>
    <definedName name="T25?axis?R?ДОГОВОР">'[41]25'!$G$19:$O$20, '[41]25'!$G$9:$O$10, '[41]25'!$G$14:$O$15, '[41]25'!$G$24:$O$24, '[41]25'!$G$29:$O$34, '[41]25'!$G$38:$O$40</definedName>
    <definedName name="T25?axis?R?ДОГОВОР?">'[41]25'!$E$19:$E$20, '[41]25'!$E$9:$E$10, '[41]25'!$E$14:$E$15, '[41]25'!$E$24, '[41]25'!$E$29:$E$34, '[41]25'!$E$38:$E$40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'[41]25'!$I$7:$I$51,         '[41]25'!$L$7:$L$51</definedName>
    <definedName name="T25?axis?ПФ?ФАКТ">'[41]25'!$J$7:$J$51,         '[41]25'!$M$7:$M$51</definedName>
    <definedName name="T25?Columns">'[60]25'!#REF!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" xml:space="preserve"> '[41]25'!$A$17:$O$17,  '[41]25'!$A$7:$O$7,  '[41]25'!$A$12:$O$12,  '[41]25'!$A$22:$O$22,  '[41]25'!$A$26:$O$26,  '[41]25'!$A$36:$O$36</definedName>
    <definedName name="T25?L1.1">'[41]25'!$A$19:$O$20, '[41]25'!$A$31:$O$31, '[41]25'!$A$9:$O$10, '[41]25'!$A$14:$O$15, '[41]25'!$A$24:$O$24, '[41]25'!$A$29:$O$29, '[41]25'!$A$33:$O$33, '[41]25'!$A$38:$O$40</definedName>
    <definedName name="T25?L1.2">#REF!</definedName>
    <definedName name="T25?L1.2.1" xml:space="preserve"> '[41]25'!$A$32:$O$32,     '[41]25'!$A$30:$O$30,     '[41]25'!$A$34:$O$34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'[60]25'!#REF!</definedName>
    <definedName name="T25?Table">#REF!</definedName>
    <definedName name="T25?Title">#REF!</definedName>
    <definedName name="T25?unit?ГА" xml:space="preserve"> '[41]25'!$G$32:$K$32,     '[41]25'!$G$27:$K$27,     '[41]25'!$G$30:$K$30,     '[41]25'!$G$34:$K$34</definedName>
    <definedName name="T25?unit?ПРЦ">#REF!</definedName>
    <definedName name="T25?unit?ТРУБ" xml:space="preserve"> '[41]25'!$G$31:$K$31,     '[41]25'!$G$6:$K$26,     '[41]25'!$G$29:$K$29,     '[41]25'!$G$33:$K$33,     '[41]25'!$G$36:$K$51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'[60]25'!#REF!</definedName>
    <definedName name="T25_protection" localSheetId="1">P1_T25_protection,P2_T25_protection</definedName>
    <definedName name="T25_protection">P1_T25_protection,P2_T25_protection</definedName>
    <definedName name="T26?axis?R?ВРАС">'[26]26'!$C$34:$N$36,'[26]26'!$C$22:$N$24</definedName>
    <definedName name="T26?axis?R?ВРАС?">'[26]26'!$B$34:$B$36,'[26]26'!$B$22:$B$24</definedName>
    <definedName name="T26?axis?ПРД?БАЗ">'[41]26'!$I$6:$J$20,'[41]26'!$F$6:$G$20</definedName>
    <definedName name="T26?axis?ПРД?ПРЕД">'[41]26'!$K$6:$L$20,'[41]26'!$D$6:$E$20</definedName>
    <definedName name="T26?axis?ПФ?ПЛАН">'[41]26'!$I$6:$I$20,'[41]26'!$D$6:$D$20,'[41]26'!$K$6:$K$20,'[41]26'!$F$6:$F$20</definedName>
    <definedName name="T26?axis?ПФ?ФАКТ">'[41]26'!$J$6:$J$20,'[41]26'!$E$6:$E$20,'[41]26'!$L$6:$L$20,'[41]26'!$G$6:$G$20</definedName>
    <definedName name="T26?Data">'[41]26'!$D$6:$L$8, '[41]26'!$D$10:$L$20</definedName>
    <definedName name="T26?item_ext?РОСТ">'[58]поощрение (ДВ)'!#REF!</definedName>
    <definedName name="T26?L1">'[26]26'!$F$8:$N$8,'[26]26'!$C$8:$D$8</definedName>
    <definedName name="T26?L1.1">'[26]26'!$F$10:$N$10,'[26]26'!$C$10:$D$10</definedName>
    <definedName name="T26?L2">'[26]26'!$F$11:$N$11,'[26]26'!$C$11:$D$11</definedName>
    <definedName name="T26?L2.1">'[26]26'!$F$13:$N$13,'[26]26'!$C$13:$D$13</definedName>
    <definedName name="T26?L2.7">'[58]поощрение (ДВ)'!#REF!</definedName>
    <definedName name="T26?L2.8">'[58]поощрение (ДВ)'!#REF!</definedName>
    <definedName name="T26?L3">'[26]26'!$F$14:$N$14,'[26]26'!$C$14:$D$14</definedName>
    <definedName name="T26?L4">'[26]26'!$F$15:$N$15,'[26]26'!$C$15:$D$15</definedName>
    <definedName name="T26?L5">'[26]26'!$F$16:$N$16,'[26]26'!$C$16:$D$16</definedName>
    <definedName name="T26?L5.1">'[26]26'!$F$18:$N$18,'[26]26'!$C$18:$D$18</definedName>
    <definedName name="T26?L5.2">'[26]26'!$F$19:$N$19,'[26]26'!$C$19:$D$19</definedName>
    <definedName name="T26?L5.3">'[26]26'!$F$20:$N$20,'[26]26'!$C$20:$D$20</definedName>
    <definedName name="T26?L5.3.x">'[26]26'!$F$22:$N$24,'[26]26'!$C$22:$D$24</definedName>
    <definedName name="T26?L6">'[26]26'!$F$26:$N$26,'[26]26'!$C$26:$D$26</definedName>
    <definedName name="T26?L7">'[26]26'!$F$27:$N$27,'[26]26'!$C$27:$D$27</definedName>
    <definedName name="T26?L7.1">'[26]26'!$F$29:$N$29,'[26]26'!$C$29:$D$29</definedName>
    <definedName name="T26?L7.2">'[26]26'!$F$30:$N$30,'[26]26'!$C$30:$D$30</definedName>
    <definedName name="T26?L7.3">'[26]26'!$F$31:$N$31,'[26]26'!$C$31:$D$31</definedName>
    <definedName name="T26?L7.4">'[26]26'!$F$32:$N$32,'[26]26'!$C$32:$D$32</definedName>
    <definedName name="T26?L7.4.x">'[26]26'!$F$34:$N$36,'[26]26'!$C$34:$D$36</definedName>
    <definedName name="T26?L8">'[26]26'!$F$38:$N$38,'[26]26'!$C$38:$D$38</definedName>
    <definedName name="T26?Name">'[58]поощрение (ДВ)'!#REF!</definedName>
    <definedName name="T26?unit?ПРЦ">'[58]поощрение (ДВ)'!#REF!</definedName>
    <definedName name="T26_Protection" localSheetId="1">'[26]26'!$K$34:$N$36,'[26]26'!$B$22:$B$24,P1_T26_Protection,P2_T26_Protection</definedName>
    <definedName name="T26_Protection">'[26]26'!$K$34:$N$36,'[26]26'!$B$22:$B$24,P1_T26_Protection,P2_T26_Protection</definedName>
    <definedName name="T27?axis?R?ВРАС">'[26]27'!$C$34:$S$36,'[26]27'!$C$22:$S$24</definedName>
    <definedName name="T27?axis?R?ВРАС?">'[26]27'!$B$34:$B$36,'[26]27'!$B$22:$B$24</definedName>
    <definedName name="T27?axis?ПРД?БАЗ">'[41]27'!$I$6:$J$11,'[41]27'!$F$6:$G$11</definedName>
    <definedName name="T27?axis?ПРД?ПРЕД">'[41]27'!$K$6:$L$11,'[41]27'!$D$6:$E$11</definedName>
    <definedName name="T27?axis?ПРД?РЕГ">#REF!</definedName>
    <definedName name="T27?axis?ПФ?ПЛАН">'[41]27'!$I$6:$I$11,'[41]27'!$D$6:$D$11,'[41]27'!$K$6:$K$11,'[41]27'!$F$6:$F$11</definedName>
    <definedName name="T27?axis?ПФ?ФАКТ">'[41]27'!$J$6:$J$11,'[41]27'!$E$6:$E$11,'[41]27'!$L$6:$L$11,'[41]27'!$G$6:$G$11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'[26]27'!$F$10:$S$10,'[26]27'!$C$10:$D$10</definedName>
    <definedName name="T27?L2">#REF!</definedName>
    <definedName name="T27?L2.1">'[26]27'!$F$13:$S$13,'[26]27'!$C$13:$D$13</definedName>
    <definedName name="T27?L3">#REF!</definedName>
    <definedName name="T27?L4">#REF!</definedName>
    <definedName name="T27?L5">#REF!</definedName>
    <definedName name="T27?L5.3">'[26]27'!$F$20:$S$20,'[26]27'!$C$20:$D$20</definedName>
    <definedName name="T27?L5.3.x">'[26]27'!$F$22:$S$24,'[26]27'!$C$22:$D$24</definedName>
    <definedName name="T27?L6">#REF!</definedName>
    <definedName name="T27?L7">'[26]27'!$F$27:$S$27,'[26]27'!$C$27:$D$27</definedName>
    <definedName name="T27?L7.1">'[26]27'!$F$29:$S$29,'[26]27'!$C$29:$D$29</definedName>
    <definedName name="T27?L7.2">'[26]27'!$F$30:$S$30,'[26]27'!$C$30:$D$30</definedName>
    <definedName name="T27?L7.3">'[26]27'!$F$31:$S$31,'[26]27'!$C$31:$D$31</definedName>
    <definedName name="T27?L7.4">'[26]27'!$F$32:$S$32,'[26]27'!$C$32:$D$32</definedName>
    <definedName name="T27?L7.4.x">'[26]27'!$F$34:$S$36,'[26]27'!$C$34:$D$36</definedName>
    <definedName name="T27?L8">'[26]27'!$F$38:$S$38,'[26]27'!$C$38:$D$38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'[41]27'!$D$7:$H$7, '[41]27'!$I$6:$L$11</definedName>
    <definedName name="T27?unit?ТРУБ">'[41]27'!$D$6:$H$6, '[41]27'!$D$8:$H$11</definedName>
    <definedName name="T27?НАП">#REF!</definedName>
    <definedName name="T27?ПОТ">#REF!</definedName>
    <definedName name="T27_Protect">#REF!,#REF!,#REF!</definedName>
    <definedName name="T27_Protection" localSheetId="1">'[26]27'!$P$34:$S$36,'[26]27'!$B$22:$B$24,P1_T27_Protection,P2_T27_Protection,P3_T27_Protection</definedName>
    <definedName name="T27_Protection">'[26]27'!$P$34:$S$36,'[26]27'!$B$22:$B$24,P1_T27_Protection,P2_T27_Protection,P3_T27_Protection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P2_T28?axis?R?ПЭ,P3_T28?axis?R?ПЭ,P4_T28?axis?R?ПЭ,P5_T28?axis?R?ПЭ,ГЭСК_2!P6_T28?axis?R?ПЭ</definedName>
    <definedName name="T28?axis?R?ПЭ">P2_T28?axis?R?ПЭ,P3_T28?axis?R?ПЭ,P4_T28?axis?R?ПЭ,P5_T28?axis?R?ПЭ,[0]!P6_T28?axis?R?ПЭ</definedName>
    <definedName name="T28?axis?R?ПЭ?" localSheetId="1">P2_T28?axis?R?ПЭ?,P3_T28?axis?R?ПЭ?,P4_T28?axis?R?ПЭ?,P5_T28?axis?R?ПЭ?,ГЭСК_2!P6_T28?axis?R?ПЭ?</definedName>
    <definedName name="T28?axis?R?ПЭ?">P2_T28?axis?R?ПЭ?,P3_T28?axis?R?ПЭ?,P4_T28?axis?R?ПЭ?,P5_T28?axis?R?ПЭ?,[0]!P6_T28?axis?R?ПЭ?</definedName>
    <definedName name="T28?axis?ПРД?БАЗ">'[41]28'!$I$6:$J$17,'[41]28'!$F$6:$G$17</definedName>
    <definedName name="T28?axis?ПРД?ПРЕД">'[41]28'!$K$6:$L$17,'[41]28'!$D$6:$E$17</definedName>
    <definedName name="T28?axis?ПРД?РЕГ">'[58]другие из прибыли'!#REF!</definedName>
    <definedName name="T28?axis?ПФ?ПЛАН">'[41]28'!$I$6:$I$17,'[41]28'!$D$6:$D$17,'[41]28'!$K$6:$K$17,'[41]28'!$F$6:$F$17</definedName>
    <definedName name="T28?axis?ПФ?ФАКТ">'[41]28'!$J$6:$J$17,'[41]28'!$E$6:$E$17,'[41]28'!$L$6:$L$17,'[41]28'!$G$6:$G$17</definedName>
    <definedName name="T28?Data" localSheetId="1">'[26]28'!$D$190:$E$213,'[26]28'!$G$164:$H$187,'[26]28'!$D$164:$E$187,'[26]28'!$D$138:$I$161,'[26]28'!$D$8:$I$109,'[26]28'!$D$112:$I$135,P1_T28?Data</definedName>
    <definedName name="T28?Data">'[26]28'!$D$190:$E$213,'[26]28'!$G$164:$H$187,'[26]28'!$D$164:$E$187,'[26]28'!$D$138:$I$161,'[26]28'!$D$8:$I$109,'[26]28'!$D$112:$I$135,P1_T28?Data</definedName>
    <definedName name="T28?item_ext?ВСЕГО">'[26]28'!$I$8:$I$292,'[26]28'!$F$8:$F$292</definedName>
    <definedName name="T28?item_ext?ТЭ">'[26]28'!$E$8:$E$292,'[26]28'!$H$8:$H$292</definedName>
    <definedName name="T28?item_ext?ЭЭ">'[26]28'!$D$8:$D$292,'[26]28'!$G$8:$G$292</definedName>
    <definedName name="T28?L1.1.x">'[26]28'!$D$16:$I$18,'[26]28'!$D$11:$I$13</definedName>
    <definedName name="T28?L10.1.x">'[26]28'!$D$250:$I$252,'[26]28'!$D$245:$I$247</definedName>
    <definedName name="T28?L11.1.x">'[26]28'!$D$276:$I$278,'[26]28'!$D$271:$I$273</definedName>
    <definedName name="T28?L2.1.x">'[26]28'!$D$42:$I$44,'[26]28'!$D$37:$I$39</definedName>
    <definedName name="T28?L3.1.x">'[26]28'!$D$68:$I$70,'[26]28'!$D$63:$I$65</definedName>
    <definedName name="T28?L4.1.x">'[26]28'!$D$94:$I$96,'[26]28'!$D$89:$I$91</definedName>
    <definedName name="T28?L5.1.x">'[26]28'!$D$120:$I$122,'[26]28'!$D$115:$I$117</definedName>
    <definedName name="T28?L6.1.x">'[26]28'!$D$146:$I$148,'[26]28'!$D$141:$I$143</definedName>
    <definedName name="T28?L7.1.x">'[26]28'!$D$172:$I$174,'[26]28'!$D$167:$I$169</definedName>
    <definedName name="T28?L8.1.x">'[26]28'!$D$198:$I$200,'[26]28'!$D$193:$I$195</definedName>
    <definedName name="T28?L9.1.x">'[26]28'!$D$224:$I$226,'[26]28'!$D$219:$I$221</definedName>
    <definedName name="T28?Name">'[58]другие из прибыли'!#REF!</definedName>
    <definedName name="T28?unit?ГКАЛЧ">'[26]28'!$H$164:$H$187,'[26]28'!$E$164:$E$187</definedName>
    <definedName name="T28?unit?МКВТЧ">'[26]28'!$G$190:$G$213,'[26]28'!$D$190:$D$213</definedName>
    <definedName name="T28?unit?РУБ.ГКАЛ">'[26]28'!$E$216:$E$239,'[26]28'!$E$268:$E$292,'[26]28'!$H$268:$H$292,'[26]28'!$H$216:$H$239</definedName>
    <definedName name="T28?unit?РУБ.ГКАЛЧ.МЕС">'[26]28'!$H$242:$H$265,'[26]28'!$E$242:$E$265</definedName>
    <definedName name="T28?unit?РУБ.ТКВТ.МЕС">'[26]28'!$G$242:$G$265,'[26]28'!$D$242:$D$265</definedName>
    <definedName name="T28?unit?РУБ.ТКВТЧ">'[26]28'!$G$216:$G$239,'[26]28'!$D$268:$D$292,'[26]28'!$G$268:$G$292,'[26]28'!$D$216:$D$239</definedName>
    <definedName name="T28?unit?ТГКАЛ">'[26]28'!$H$190:$H$213,'[26]28'!$E$190:$E$213</definedName>
    <definedName name="T28?unit?ТКВТ">'[26]28'!$G$164:$G$187,'[26]28'!$D$164:$D$187</definedName>
    <definedName name="T28?unit?ТРУБ">'[26]28'!$D$138:$I$161,'[26]28'!$D$8:$I$109</definedName>
    <definedName name="T28_Copy">'[58]другие из прибыли'!#REF!</definedName>
    <definedName name="T28_Protection" localSheetId="1">P9_T28_Protection,P10_T28_Protection,P11_T28_Protection,ГЭСК_2!P12_T28_Protection</definedName>
    <definedName name="T28_Protection">P9_T28_Protection,P10_T28_Protection,P11_T28_Protection,[0]!P12_T28_Protection</definedName>
    <definedName name="T29?axis?ПФ?ПЛАН">'[41]29'!$F$5:$F$11,'[41]29'!$D$5:$D$11</definedName>
    <definedName name="T29?axis?ПФ?ФАКТ">'[41]29'!$G$5:$G$11,'[41]29'!$E$5:$E$11</definedName>
    <definedName name="T29?Data">'[41]29'!$D$6:$H$9, '[41]29'!$D$11:$H$11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29_Copy">[58]выпадающие!#REF!</definedName>
    <definedName name="T3?axis?ПРД?БАЗ">'[41]3'!$I$6:$J$20,'[41]3'!$F$6:$G$20</definedName>
    <definedName name="T3?axis?ПРД?ПРЕД">'[41]3'!$K$6:$L$20,'[41]3'!$D$6:$E$20</definedName>
    <definedName name="T3?axis?ПРД?РЕГ">#REF!</definedName>
    <definedName name="T3?axis?ПФ?ПЛАН">'[41]3'!$I$6:$I$20,'[41]3'!$D$6:$D$20,'[41]3'!$K$6:$K$20,'[41]3'!$F$6:$F$20</definedName>
    <definedName name="T3?axis?ПФ?ФАКТ">'[41]3'!$J$6:$J$20,'[41]3'!$E$6:$E$20,'[41]3'!$L$6:$L$20,'[41]3'!$G$6:$G$20</definedName>
    <definedName name="T3?Data">#REF!</definedName>
    <definedName name="T3?item_ext?РОСТ">#REF!</definedName>
    <definedName name="T3?ItemComments">#REF!</definedName>
    <definedName name="T3?Items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Scope">#REF!</definedName>
    <definedName name="T3?Table">#REF!</definedName>
    <definedName name="T3?Title">#REF!</definedName>
    <definedName name="T3?unit?Г.КВТЧ">#REF!</definedName>
    <definedName name="T3?unit?КГ.ГКАЛ">'[41]3'!$D$13:$H$13,   '[41]3'!$D$16:$H$16</definedName>
    <definedName name="T3?unit?МКВТЧ">#REF!</definedName>
    <definedName name="T3?unit?ПРЦ">'[41]3'!$D$20:$H$20,   '[41]3'!$I$6:$L$20</definedName>
    <definedName name="T3?unit?ТГКАЛ">'[41]3'!$D$12:$H$12,   '[41]3'!$D$15:$H$15</definedName>
    <definedName name="T3?unit?ТТУТ">'[41]3'!$D$10:$H$11,   '[41]3'!$D$14:$H$14,   '[41]3'!$D$17:$H$19</definedName>
    <definedName name="T3?НАП">#REF!</definedName>
    <definedName name="T3_">#REF!</definedName>
    <definedName name="T3_Protect">#REF!</definedName>
    <definedName name="T4.1?axis?R?ВТОП">'[41]4.1'!$E$5:$I$8, '[41]4.1'!$E$12:$I$15, '[41]4.1'!$E$18:$I$21</definedName>
    <definedName name="T4.1?axis?R?ВТОП?">'[41]4.1'!$C$5:$C$8, '[41]4.1'!$C$12:$C$15, '[41]4.1'!$C$18:$C$21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'[41]4.1'!$E$4:$I$9, '[41]4.1'!$E$11:$I$15, '[41]4.1'!$E$18:$I$21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'[41]4'!$E$7:$M$10,   '[41]4'!$E$14:$M$17,   '[41]4'!$E$20:$M$23,   '[41]4'!$E$26:$M$29,   '[41]4'!$E$32:$M$35,   '[41]4'!$E$38:$M$41,   '[41]4'!$E$45:$M$48,   '[41]4'!$E$51:$M$54,   '[41]4'!$E$58:$M$61,   '[41]4'!$E$65:$M$68,   '[41]4'!$E$72:$M$75</definedName>
    <definedName name="T4?axis?R?ВТОП?">'[41]4'!$C$7:$C$10,   '[41]4'!$C$14:$C$17,   '[41]4'!$C$20:$C$23,   '[41]4'!$C$26:$C$29,   '[41]4'!$C$32:$C$35,   '[41]4'!$C$38:$C$41,   '[41]4'!$C$45:$C$48,   '[41]4'!$C$51:$C$54,   '[41]4'!$C$58:$C$61,   '[41]4'!$C$65:$C$68,   '[41]4'!$C$72:$C$75</definedName>
    <definedName name="T4?axis?ПРД?БАЗ">'[41]4'!$J$6:$K$81,'[41]4'!$G$6:$H$81</definedName>
    <definedName name="T4?axis?ПРД?ПРЕД">'[41]4'!$L$6:$M$81,'[41]4'!$E$6:$F$81</definedName>
    <definedName name="T4?axis?ПРД?РЕГ">#REF!</definedName>
    <definedName name="T4?axis?ПФ?ПЛАН">'[41]4'!$J$6:$J$81,'[41]4'!$E$6:$E$81,'[41]4'!$L$6:$L$81,'[41]4'!$G$6:$G$81</definedName>
    <definedName name="T4?axis?ПФ?ФАКТ">'[41]4'!$K$6:$K$81,'[41]4'!$F$6:$F$81,'[41]4'!$M$6:$M$81,'[41]4'!$H$6:$H$81</definedName>
    <definedName name="T4?Columns">#REF!</definedName>
    <definedName name="T4?Data">'[41]4'!$E$6:$M$11, '[41]4'!$E$13:$M$17, '[41]4'!$E$20:$M$23, '[41]4'!$E$26:$M$29, '[41]4'!$E$32:$M$35, '[41]4'!$E$37:$M$42, '[41]4'!$E$45:$M$48, '[41]4'!$E$50:$M$55, '[41]4'!$E$57:$M$62, '[41]4'!$E$64:$M$69, '[41]4'!$E$72:$M$75, '[41]4'!$E$77:$M$78, '[41]4'!$E$80:$M$80</definedName>
    <definedName name="T4?item_ext?РОСТ">#REF!</definedName>
    <definedName name="T4?ItemComments">#REF!</definedName>
    <definedName name="T4?Items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'[41]4'!$J$6:$M$81, '[41]4'!$E$13:$I$17, '[41]4'!$E$78:$I$78</definedName>
    <definedName name="T4?unit?РУБ.МКБ">'[41]4'!$E$34:$I$34, '[41]4'!$E$47:$I$47, '[41]4'!$E$74:$I$74</definedName>
    <definedName name="T4?unit?РУБ.ТКВТЧ">#REF!</definedName>
    <definedName name="T4?unit?РУБ.ТНТ">'[41]4'!$E$32:$I$33, '[41]4'!$E$35:$I$35, '[41]4'!$E$45:$I$46, '[41]4'!$E$48:$I$48, '[41]4'!$E$72:$I$73, '[41]4'!$E$75:$I$75</definedName>
    <definedName name="T4?unit?РУБ.ТУТ">#REF!</definedName>
    <definedName name="T4?unit?ТРУБ">'[41]4'!$E$37:$I$42, '[41]4'!$E$50:$I$55, '[41]4'!$E$57:$I$62</definedName>
    <definedName name="T4?unit?ТТНТ">'[41]4'!$E$26:$I$27, '[41]4'!$E$29:$I$29</definedName>
    <definedName name="T4?unit?ТТУТ">#REF!</definedName>
    <definedName name="T4?Units">#REF!</definedName>
    <definedName name="T4?НАП">#REF!</definedName>
    <definedName name="T4_">#REF!</definedName>
    <definedName name="T4_Protect" localSheetId="1">'[60]4'!#REF!,'[60]4'!#REF!,[0]!P1_T4_Protect,[0]!P2_T4_Protect</definedName>
    <definedName name="T4_Protect">'[60]4'!#REF!,'[60]4'!#REF!,[0]!P1_T4_Protect,[0]!P2_T4_Protect</definedName>
    <definedName name="T5?axis?R?ОС">'[41]5'!$E$7:$Q$18, '[41]5'!$E$21:$Q$32, '[41]5'!$E$35:$Q$46, '[41]5'!$E$49:$Q$60, '[41]5'!$E$63:$Q$74, '[41]5'!$E$77:$Q$88</definedName>
    <definedName name="T5?axis?R?ОС?">'[41]5'!$C$77:$C$88, '[41]5'!$C$63:$C$74, '[41]5'!$C$49:$C$60, '[41]5'!$C$35:$C$46, '[41]5'!$C$21:$C$32, '[41]5'!$C$7:$C$18</definedName>
    <definedName name="T5?axis?ПРД?БАЗ">'[41]5'!$N$6:$O$89,'[41]5'!$G$6:$H$89</definedName>
    <definedName name="T5?axis?ПРД?ПРЕД">'[41]5'!$P$6:$Q$89,'[41]5'!$E$6:$F$89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Columns">#REF!</definedName>
    <definedName name="T5?Data">'[41]5'!$E$6:$Q$18, '[41]5'!$E$20:$Q$32, '[41]5'!$E$34:$Q$46, '[41]5'!$E$48:$Q$60, '[41]5'!$E$63:$Q$74, '[41]5'!$E$76:$Q$88</definedName>
    <definedName name="T5?item_ext?РОСТ">#REF!</definedName>
    <definedName name="T5?ItemComments">'[60]5'!#REF!</definedName>
    <definedName name="T5?Items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Scope">#REF!</definedName>
    <definedName name="T5?Table">#REF!</definedName>
    <definedName name="T5?Title">#REF!</definedName>
    <definedName name="T5?unit?ПРЦ">'[41]5'!$N$6:$Q$18, '[41]5'!$N$20:$Q$32, '[41]5'!$N$34:$Q$46, '[41]5'!$N$48:$Q$60, '[41]5'!$E$63:$Q$74, '[41]5'!$N$76:$Q$88</definedName>
    <definedName name="T5?unit?ТРУБ">'[41]5'!$E$76:$M$88, '[41]5'!$E$48:$M$60, '[41]5'!$E$34:$M$46, '[41]5'!$E$20:$M$32, '[41]5'!$E$6:$M$18</definedName>
    <definedName name="T5?Units">#REF!</definedName>
    <definedName name="T5_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'[41]6'!$I$6:$J$47,'[41]6'!$F$6:$G$47</definedName>
    <definedName name="T6?axis?ПРД?ПРЕД">'[41]6'!$K$6:$L$47,'[41]6'!$D$6:$E$47</definedName>
    <definedName name="T6?axis?ПРД?РЕГ">#REF!</definedName>
    <definedName name="T6?axis?ПФ?ПЛАН">'[41]6'!$I$6:$I$47,'[41]6'!$D$6:$D$47,'[41]6'!$K$6:$K$47,'[41]6'!$F$6:$F$47</definedName>
    <definedName name="T6?axis?ПФ?ФАКТ">'[41]6'!$J$6:$J$47,'[41]6'!$L$6:$L$47,'[41]6'!$E$6:$E$47,'[41]6'!$G$6:$G$47</definedName>
    <definedName name="T6?Columns">#REF!</definedName>
    <definedName name="T6?Data">'[41]6'!$D$7:$L$14, '[41]6'!$D$16:$L$19, '[41]6'!$D$21:$L$22, '[41]6'!$D$24:$L$25, '[41]6'!$D$27:$L$28, '[41]6'!$D$30:$L$31, '[41]6'!$D$33:$L$35, '[41]6'!$D$37:$L$39, '[41]6'!$D$41:$L$47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'[41]6'!$D$12:$H$12, '[41]6'!$D$21:$H$21, '[41]6'!$D$24:$H$24, '[41]6'!$D$27:$H$27, '[41]6'!$D$30:$H$30, '[41]6'!$D$33:$H$33, '[41]6'!$D$47:$H$47, '[41]6'!$I$7:$L$47</definedName>
    <definedName name="T6?unit?РУБ">'[41]6'!$D$16:$H$16, '[41]6'!$D$19:$H$19, '[41]6'!$D$22:$H$22, '[41]6'!$D$25:$H$25, '[41]6'!$D$28:$H$28, '[41]6'!$D$31:$H$31, '[41]6'!$D$34:$H$35, '[41]6'!$D$43:$H$43</definedName>
    <definedName name="T6?unit?ТРУБ">'[41]6'!$D$37:$H$39, '[41]6'!$D$44:$H$46</definedName>
    <definedName name="T6?unit?ЧЕЛ">'[41]6'!$D$41:$H$42, '[41]6'!$D$13:$H$14, '[41]6'!$D$7:$H$11</definedName>
    <definedName name="T6?НАП">#REF!</definedName>
    <definedName name="T6?ПОТ">#REF!</definedName>
    <definedName name="T6_">#REF!</definedName>
    <definedName name="T6_Protect" localSheetId="1">'[60]6'!$B$28:$B$37,'[60]6'!$D$28:$H$37,'[60]6'!$J$28:$N$37,'[60]6'!$D$39:$H$41,'[60]6'!$J$39:$N$41,'[60]6'!$B$46:$B$55,[0]!P1_T6_Protect</definedName>
    <definedName name="T6_Protect">'[60]6'!$B$28:$B$37,'[60]6'!$D$28:$H$37,'[60]6'!$J$28:$N$37,'[60]6'!$D$39:$H$41,'[60]6'!$J$39:$N$41,'[60]6'!$B$46:$B$55,[0]!P1_T6_Protect</definedName>
    <definedName name="T7?axis?ПРД?БАЗ">[58]материалы!$K$6:$L$10,[58]материалы!$H$6:$I$10</definedName>
    <definedName name="T7?axis?ПРД?ПРЕД">[58]материалы!$M$6:$N$10,[58]материалы!$F$6:$G$10</definedName>
    <definedName name="T7?axis?ПФ?ПЛАН">[58]материалы!$K$6:$K$10,[58]материалы!$F$6:$F$10,[58]материалы!$M$6:$M$10,[58]материалы!$H$6:$H$10</definedName>
    <definedName name="T7?axis?ПФ?ФАКТ">[58]материалы!$L$6:$L$10,[58]материалы!$G$6:$G$10,[58]материалы!$N$6:$N$10,[58]материалы!$I$6:$I$10</definedName>
    <definedName name="T7?Data">#N/A</definedName>
    <definedName name="T7?L3">[58]материалы!#REF!</definedName>
    <definedName name="T7?L4">[58]материалы!#REF!</definedName>
    <definedName name="T7_">#REF!</definedName>
    <definedName name="T8?axis?ПРД?БАЗ">'[41]8'!$I$6:$J$42, '[41]8'!$F$6:$G$42</definedName>
    <definedName name="T8?axis?ПРД?ПРЕД">'[41]8'!$K$6:$L$42, '[41]8'!$D$6:$E$42</definedName>
    <definedName name="T8?axis?ПФ?ПЛАН">'[41]8'!$I$6:$I$42, '[41]8'!$D$6:$D$42, '[41]8'!$K$6:$K$42, '[41]8'!$F$6:$F$42</definedName>
    <definedName name="T8?axis?ПФ?ФАКТ">'[41]8'!$G$6:$G$42, '[41]8'!$J$6:$J$42, '[41]8'!$L$6:$L$42, '[41]8'!$E$6:$E$42</definedName>
    <definedName name="T8?Data">'[41]8'!$D$10:$L$12,'[41]8'!$D$14:$L$16,'[41]8'!$D$18:$L$20,'[41]8'!$D$22:$L$24,'[41]8'!$D$26:$L$28,'[41]8'!$D$30:$L$32,'[41]8'!$D$36:$L$38,'[41]8'!$D$40:$L$42,'[41]8'!$D$6:$L$8</definedName>
    <definedName name="T8?item_ext?РОСТ">[58]ремонты!#REF!</definedName>
    <definedName name="T8?Name">[58]ремонты!#REF!</definedName>
    <definedName name="T8?unit?ПРЦ">[58]ремонты!#REF!</definedName>
    <definedName name="T8?unit?ТРУБ">'[41]8'!$D$40:$H$42,'[41]8'!$D$6:$H$32</definedName>
    <definedName name="T8_">#REF!</definedName>
    <definedName name="T9?axis?ПРД?БАЗ">'[41]9'!$I$6:$J$16,'[41]9'!$F$6:$G$16</definedName>
    <definedName name="T9?axis?ПРД?ПРЕД">'[41]9'!$K$6:$L$16,'[41]9'!$D$6:$E$16</definedName>
    <definedName name="T9?axis?ПРД?РЕГ">#REF!</definedName>
    <definedName name="T9?axis?ПФ?ПЛАН">'[41]9'!$I$6:$I$16,'[41]9'!$D$6:$D$16,'[41]9'!$K$6:$K$16,'[41]9'!$F$6:$F$16</definedName>
    <definedName name="T9?axis?ПФ?ФАКТ">'[41]9'!$J$6:$J$16,'[41]9'!$E$6:$E$16,'[41]9'!$L$6:$L$16,'[41]9'!$G$6:$G$16</definedName>
    <definedName name="T9?Data">'[41]9'!$D$6:$L$6, '[41]9'!$D$8:$L$9, '[41]9'!$D$11:$L$16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'[41]9'!$D$8:$H$8, '[41]9'!$D$11:$H$11</definedName>
    <definedName name="T9?unit?ТРУБ">'[41]9'!$D$9:$H$9, '[41]9'!$D$12:$H$16</definedName>
    <definedName name="T9_">#REF!</definedName>
    <definedName name="Table">#REF!</definedName>
    <definedName name="TARGET">[61]TEHSHEET!$I$42:$I$45</definedName>
    <definedName name="TEMP">#REF!,#REF!</definedName>
    <definedName name="TES">#REF!</definedName>
    <definedName name="TES_DATA">#REF!</definedName>
    <definedName name="TES_LIST">#REF!</definedName>
    <definedName name="TESList">[13]Лист!$A$220</definedName>
    <definedName name="TESQnt">[13]Лист!$B$221</definedName>
    <definedName name="TIP">[16]TEHSHEET!$F$8:$F$9</definedName>
    <definedName name="TP2.1?Columns">#REF!</definedName>
    <definedName name="TP2.1?Scope">#REF!</definedName>
    <definedName name="TP2.1_Protect">[60]P2.1!$F$28:$G$37,[60]P2.1!$F$40:$G$43,[60]P2.1!$F$7:$G$26</definedName>
    <definedName name="TP2.2?Columns">#REF!</definedName>
    <definedName name="TP2.2?Scope">#REF!</definedName>
    <definedName name="TTT">#REF!</definedName>
    <definedName name="TUList">[13]Лист!$A$210</definedName>
    <definedName name="TUQnt">[13]Лист!$B$211</definedName>
    <definedName name="Tтопливо??">#REF!</definedName>
    <definedName name="uka">'[2]1.6.2.12 ОТ'!uka</definedName>
    <definedName name="upr" localSheetId="1">ГЭСК_2!upr</definedName>
    <definedName name="upr">[0]!upr</definedName>
    <definedName name="ůůů" localSheetId="1">ГЭСК_2!ůůů</definedName>
    <definedName name="ůůů">[0]!ůůů</definedName>
    <definedName name="VDOC">#REF!</definedName>
    <definedName name="version">[30]Инструкция!$B$3</definedName>
    <definedName name="VV" localSheetId="1">ГЭСК_2!VV</definedName>
    <definedName name="VV">[0]!VV</definedName>
    <definedName name="vvvv">'[2]1.6.2.12 ОТ'!vvvv</definedName>
    <definedName name="w">[3]!w</definedName>
    <definedName name="we" localSheetId="1">ГЭСК_2!we</definedName>
    <definedName name="we">[0]!we</definedName>
    <definedName name="wqw">[39]Регионы!#REF!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ГЭСК_2!www</definedName>
    <definedName name="www">[0]!www</definedName>
    <definedName name="wwwwwwww">[3]!wwwwwwww</definedName>
    <definedName name="xxxxx">[3]!xxxxx</definedName>
    <definedName name="xxxxxxxxxxxxxxxx">[3]!xxxxxxxxxxxxxxxx</definedName>
    <definedName name="YEAR">#REF!</definedName>
    <definedName name="year_list">[30]TEHSHEET!$L$2:$L$16</definedName>
    <definedName name="ygthf">[3]!ygthf</definedName>
    <definedName name="ZERO">#REF!</definedName>
    <definedName name="zzzz">[3]!zzzz</definedName>
    <definedName name="zzzzzzzzzzzzzzzzz">[3]!zzzzzzzzzzzzzzzzz</definedName>
    <definedName name="zzzzzzzzzzzzzzzzzzzzzzz">[3]!zzzzzzzzzzzzzzzzzzzzzzz</definedName>
    <definedName name="а">#REF!</definedName>
    <definedName name="а1">#REF!</definedName>
    <definedName name="А21">'[62]35'!#REF!</definedName>
    <definedName name="а216_1">#REF!</definedName>
    <definedName name="а246_1">#REF!</definedName>
    <definedName name="а246_2">#REF!</definedName>
    <definedName name="а3">#REF!</definedName>
    <definedName name="а4">#REF!</definedName>
    <definedName name="А77">[63]Рейтинг!$A$14</definedName>
    <definedName name="А8">#REF!</definedName>
    <definedName name="аа" localSheetId="1">ГЭСК_2!аа</definedName>
    <definedName name="аа">[0]!аа</definedName>
    <definedName name="ААА">[3]!ААА</definedName>
    <definedName name="АААААААА" localSheetId="1">ГЭСК_2!АААААААА</definedName>
    <definedName name="АААААААА">[0]!АААААААА</definedName>
    <definedName name="абон.пл">'[2]1.6.2.12 ОТ'!абон.пл</definedName>
    <definedName name="ав" localSheetId="1">ГЭСК_2!ав</definedName>
    <definedName name="ав">[0]!ав</definedName>
    <definedName name="авг">#REF!</definedName>
    <definedName name="авг2">#REF!</definedName>
    <definedName name="авм">'[2]1.6.2.12 ОТ'!авм</definedName>
    <definedName name="авт">'[2]1.6.2.12 ОТ'!авт</definedName>
    <definedName name="ан">'[2]1.6.2.12 ОТ'!ан</definedName>
    <definedName name="анализ">'[2]1.6.2.12 ОТ'!анализ</definedName>
    <definedName name="ап" localSheetId="1">ГЭСК_2!ап</definedName>
    <definedName name="ап">[0]!ап</definedName>
    <definedName name="апр">#REF!</definedName>
    <definedName name="апр2">#REF!</definedName>
    <definedName name="апрель">[3]!апрель</definedName>
    <definedName name="Арх_ТЭЦ">#REF!</definedName>
    <definedName name="аскуэ">#N/A</definedName>
    <definedName name="АТП">#REF!</definedName>
    <definedName name="аяыпамыпмипи" localSheetId="1">ГЭСК_2!аяыпамыпмипи</definedName>
    <definedName name="аяыпамыпмипи">[0]!аяыпамыпмипи</definedName>
    <definedName name="б" localSheetId="1">ГЭСК_2!б</definedName>
    <definedName name="б">[0]!б</definedName>
    <definedName name="база">[64]SHPZ!$A$1:$BC$4313</definedName>
    <definedName name="_xlnm.Database">[65]TOPLIWO!#REF!</definedName>
    <definedName name="База_данных_ИМ">[65]TOPLIWO!#REF!</definedName>
    <definedName name="Базовые">'[66]Производство электроэнергии'!$A$95</definedName>
    <definedName name="БазовыйПериод">#REF!</definedName>
    <definedName name="баланс">[67]Баланс!$D$60</definedName>
    <definedName name="бб" localSheetId="1">ГЭСК_2!бб</definedName>
    <definedName name="бб">[0]!бб</definedName>
    <definedName name="БД_1_1">#REF!</definedName>
    <definedName name="БД_2_11">#REF!</definedName>
    <definedName name="БД_2_13">#REF!</definedName>
    <definedName name="БД_2_15">#REF!</definedName>
    <definedName name="БД_2_2">#REF!</definedName>
    <definedName name="БД_2_3">'[68]БД 2.3'!#REF!</definedName>
    <definedName name="БД_2_4">#REF!</definedName>
    <definedName name="БД_2_5">#REF!</definedName>
    <definedName name="БД_2_7">#REF!</definedName>
    <definedName name="БД_2_9">#REF!</definedName>
    <definedName name="БД_3_10">#REF!</definedName>
    <definedName name="БД_3_12">#REF!</definedName>
    <definedName name="БД_3_14">#REF!</definedName>
    <definedName name="БД_3_6">#REF!</definedName>
    <definedName name="БД_3_8">#REF!</definedName>
    <definedName name="БИ_1_1">#REF!</definedName>
    <definedName name="БИ_1_10">#REF!</definedName>
    <definedName name="БИ_1_2">#REF!</definedName>
    <definedName name="БИ_2_11_П">#REF!</definedName>
    <definedName name="БИ_2_14">#REF!</definedName>
    <definedName name="БИ_2_3">#REF!</definedName>
    <definedName name="БИ_2_4">#REF!</definedName>
    <definedName name="БИ_2_5">#REF!</definedName>
    <definedName name="БИ_2_6">#REF!</definedName>
    <definedName name="БИ_2_7">#REF!</definedName>
    <definedName name="БИ_2_8">#REF!</definedName>
    <definedName name="БИ_2_9">#REF!</definedName>
    <definedName name="БР_2_20_П">#REF!</definedName>
    <definedName name="БР_2_3_П">#REF!</definedName>
    <definedName name="БР_2_6_П">#REF!</definedName>
    <definedName name="БР_3_18_П">#REF!</definedName>
    <definedName name="БР_3_19_П">#REF!</definedName>
    <definedName name="БР_3_21_П">#REF!</definedName>
    <definedName name="БР_3_4">#REF!</definedName>
    <definedName name="БР_РСК">#REF!</definedName>
    <definedName name="БС">[69]Справочники!$A$4:$A$6</definedName>
    <definedName name="Бюдж_расч_зак_МТР">#REF!</definedName>
    <definedName name="Бюдж_расч_усл_ТОиР">#REF!</definedName>
    <definedName name="Бюджет_движ_СК">#REF!</definedName>
    <definedName name="Бюджет_ДФВ">#REF!</definedName>
    <definedName name="Бюджет_закуп_запасов_МТР_ЦС">#REF!</definedName>
    <definedName name="Бюджет_закупок_сводный">#REF!</definedName>
    <definedName name="Бюджет_коммерч_расходов">#REF!</definedName>
    <definedName name="Бюджет_кредит_займ_МРСК">'[70]БФ-1-8-П'!$B$6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общепроиз_общехоз_расходов_ПЭС">#REF!</definedName>
    <definedName name="Бюджет_общехоз_расходов_МРСК">#REF!</definedName>
    <definedName name="Бюджет_общехоз_расходов_РСК">#REF!</definedName>
    <definedName name="Бюджет_опре_внераел_расх_ПЭС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ходов_содерж_соцсферы">#REF!</definedName>
    <definedName name="Бюджет_расч_налоги">'[70]БФ-2-6-П'!$B$6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проч_расходы">#REF!</definedName>
    <definedName name="Бюджет_расч_расходы_МРСК">#REF!</definedName>
    <definedName name="Бюджет_расч_усл_КВ">#REF!</definedName>
    <definedName name="Бюджет_Расчетов_по_ФВ_АУ_МРСК">'[71]БФ-2-13-П'!#REF!</definedName>
    <definedName name="Бюджет_расчетов_по_ФВ_РСК">'[70]БФ-2-13-П'!$B$6</definedName>
    <definedName name="Бюджет_РБП_РСК">#REF!</definedName>
    <definedName name="Бюджет_усл_подрядчиков_ТОиР_РСК">#REF!</definedName>
    <definedName name="Бюджет_ФВ_МРСК">'[70]БФ-1-10-П'!$B$6</definedName>
    <definedName name="Бюджет_ФОТ_ТОиР_РСК">#REF!</definedName>
    <definedName name="Бюджетные_электроэнергии">'[66]Производство электроэнергии'!$A$111</definedName>
    <definedName name="в" localSheetId="1">ГЭСК_2!в</definedName>
    <definedName name="в">[0]!в</definedName>
    <definedName name="в1">#REF!</definedName>
    <definedName name="в23ё" localSheetId="1">ГЭСК_2!в23ё</definedName>
    <definedName name="в23ё">[0]!в23ё</definedName>
    <definedName name="в23ё1">[3]!в23ё1</definedName>
    <definedName name="в3">#REF!</definedName>
    <definedName name="В7">#REF!</definedName>
    <definedName name="вап" localSheetId="1">ГЭСК_2!вап</definedName>
    <definedName name="вап">[0]!вап</definedName>
    <definedName name="Вар.их" localSheetId="1">ГЭСК_2!Вар.их</definedName>
    <definedName name="Вар.их">[0]!Вар.их</definedName>
    <definedName name="Вар.КАЛМЭ" localSheetId="1">ГЭСК_2!Вар.КАЛМЭ</definedName>
    <definedName name="Вар.КАЛМЭ">[0]!Вар.КАЛМЭ</definedName>
    <definedName name="вв" localSheetId="1">ГЭСК_2!вв</definedName>
    <definedName name="вв">[0]!вв</definedName>
    <definedName name="вв1">[3]!вв1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1">ГЭСК_2!вм</definedName>
    <definedName name="вм">[0]!вм</definedName>
    <definedName name="вмивртвр" localSheetId="1">ГЭСК_2!вмивртвр</definedName>
    <definedName name="вмивртвр">[0]!вмивртвр</definedName>
    <definedName name="восемь">#REF!</definedName>
    <definedName name="вртт" localSheetId="1">ГЭСК_2!вртт</definedName>
    <definedName name="вртт">[0]!вртт</definedName>
    <definedName name="вс">[72]расшифровка!#REF!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">[3]!г</definedName>
    <definedName name="гггр">'[2]1.6.2.12 ОТ'!гггр</definedName>
    <definedName name="гнлзщ" localSheetId="1">ГЭСК_2!гнлзщ</definedName>
    <definedName name="гнлзщ">[0]!гнлзщ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гш1">[3]!гш1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д">[3]!д</definedName>
    <definedName name="д1">#REF!</definedName>
    <definedName name="д2">#REF!</definedName>
    <definedName name="д5">#REF!</definedName>
    <definedName name="дд">[3]!дд</definedName>
    <definedName name="ддд">'[2]1.6.2.12 ОТ'!ддд</definedName>
    <definedName name="дддд">[3]!дддд</definedName>
    <definedName name="дек">#REF!</definedName>
    <definedName name="дек2">#REF!</definedName>
    <definedName name="дж" localSheetId="1">ГЭСК_2!дж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'[73]эл ст'!$A$368:$IV$368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ляПередачи">'[74]База распределения по ВД'!$C$7</definedName>
    <definedName name="доляПрочие">'[74]База распределения по ВД'!$E$7</definedName>
    <definedName name="доляТП">'[74]База распределения по ВД'!$D$7</definedName>
    <definedName name="доопатмо" localSheetId="1">ГЭСК_2!доопатмо</definedName>
    <definedName name="доопатмо">[0]!доопатмо</definedName>
    <definedName name="Дополнение" localSheetId="1">ГЭСК_2!Дополнение</definedName>
    <definedName name="Дополнение">[0]!Дополнение</definedName>
    <definedName name="ДРУГОЕ">[75]Справочники!$A$26:$A$28</definedName>
    <definedName name="дщ">[3]!дщ</definedName>
    <definedName name="дщ1">[3]!дщ1</definedName>
    <definedName name="дщл">[3]!дщл</definedName>
    <definedName name="дщл1">[3]!дщл1</definedName>
    <definedName name="е">[3]!е</definedName>
    <definedName name="ее">[3]!ее</definedName>
    <definedName name="еее">[3]!еее</definedName>
    <definedName name="еееее">[3]!еееее</definedName>
    <definedName name="еще" localSheetId="1">ГЭСК_2!еще</definedName>
    <definedName name="еще">[0]!еще</definedName>
    <definedName name="ж" localSheetId="1">ГЭСК_2!ж</definedName>
    <definedName name="ж">[0]!ж</definedName>
    <definedName name="жд" localSheetId="1">ГЭСК_2!жд</definedName>
    <definedName name="жд">[0]!жд</definedName>
    <definedName name="жж">[3]!жж</definedName>
    <definedName name="жжж">[3]!жжж</definedName>
    <definedName name="з4">#REF!</definedName>
    <definedName name="з5">#REF!</definedName>
    <definedName name="_xlnm.Print_Titles" localSheetId="0">'ГЭСК_1 (2)'!$15:$16</definedName>
    <definedName name="ЗП1">[76]Лист13!$A$2</definedName>
    <definedName name="ЗП2">[76]Лист13!$B$2</definedName>
    <definedName name="ЗП3">[76]Лист13!$C$2</definedName>
    <definedName name="ЗП4">[76]Лист13!$D$2</definedName>
    <definedName name="зщ">[3]!зщ</definedName>
    <definedName name="зь">'[2]1.6.2.12 ОТ'!зь</definedName>
    <definedName name="и">#N/A</definedName>
    <definedName name="и_эсо_вн">#REF!</definedName>
    <definedName name="и_эсо_сн1">#REF!</definedName>
    <definedName name="Иваново">[18]!Иваново</definedName>
    <definedName name="Извлечение_ИМ">[65]TOPLIWO!#REF!</definedName>
    <definedName name="_xlnm.Extract">[65]TOPLIWO!#REF!</definedName>
    <definedName name="ии">[3]!ии</definedName>
    <definedName name="ий" localSheetId="1">ГЭСК_2!ий</definedName>
    <definedName name="ий">[0]!ий</definedName>
    <definedName name="им">#N/A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1">ГЭСК_2!й</definedName>
    <definedName name="й">[0]!й</definedName>
    <definedName name="йй" localSheetId="1">ГЭСК_2!йй</definedName>
    <definedName name="йй">[0]!йй</definedName>
    <definedName name="йййййййййййййййййййййййй">'[2]1.6.2.12 ОТ'!йййййййййййййййййййййййй</definedName>
    <definedName name="йфц" localSheetId="1">ГЭСК_2!йфц</definedName>
    <definedName name="йфц">[0]!йфц</definedName>
    <definedName name="йц" localSheetId="1">ГЭСК_2!йц</definedName>
    <definedName name="йц">[0]!йц</definedName>
    <definedName name="йцу" localSheetId="1">ГЭСК_2!йцу</definedName>
    <definedName name="йцу">[0]!йцу</definedName>
    <definedName name="к">#REF!</definedName>
    <definedName name="К1">#REF!</definedName>
    <definedName name="к2">#REF!</definedName>
    <definedName name="к3">#REF!</definedName>
    <definedName name="кв3">'[2]1.6.2.12 ОТ'!кв3</definedName>
    <definedName name="квартал">'[2]1.6.2.12 ОТ'!квартал</definedName>
    <definedName name="ке" localSheetId="1">ГЭСК_2!ке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[3]!ккк</definedName>
    <definedName name="КККК">[3]!КККК</definedName>
    <definedName name="компенсация" localSheetId="1">ГЭСК_2!компенсация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 localSheetId="1">ГЭСК_2!кп</definedName>
    <definedName name="кп">[0]!кп</definedName>
    <definedName name="кпнрг" localSheetId="1">ГЭСК_2!кпнрг</definedName>
    <definedName name="кпнрг">[0]!кпнрг</definedName>
    <definedName name="_xlnm.Criteria">[65]TOPLIWO!#REF!</definedName>
    <definedName name="Критерии_ИМ">#REF!</definedName>
    <definedName name="критерий">#REF!</definedName>
    <definedName name="ктджщз" localSheetId="1">ГЭСК_2!ктджщз</definedName>
    <definedName name="ктджщз">[0]!ктджщз</definedName>
    <definedName name="ку">'[2]1.6.2.12 ОТ'!ку</definedName>
    <definedName name="лара" localSheetId="1">ГЭСК_2!лара</definedName>
    <definedName name="лара">[0]!лара</definedName>
    <definedName name="лена">'[2]1.6.2.12 ОТ'!лена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[3]!лл</definedName>
    <definedName name="ллл">[3]!ллл</definedName>
    <definedName name="лллл">[3]!лллл</definedName>
    <definedName name="ло" localSheetId="1">ГЭСК_2!ло</definedName>
    <definedName name="ло">[0]!ло</definedName>
    <definedName name="лод">'[2]1.6.2.12 ОТ'!лод</definedName>
    <definedName name="лор" localSheetId="1">ГЭСК_2!лор</definedName>
    <definedName name="лор">[0]!лор</definedName>
    <definedName name="лщд">[3]!лщд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>[3]!м</definedName>
    <definedName name="май">#REF!</definedName>
    <definedName name="май2">#REF!</definedName>
    <definedName name="мам" localSheetId="1">ГЭСК_2!мам</definedName>
    <definedName name="мам">[0]!мам</definedName>
    <definedName name="мар">#REF!</definedName>
    <definedName name="мар2">#REF!</definedName>
    <definedName name="март">[3]!март</definedName>
    <definedName name="Месяц">[77]ИСТОЧНИК!$F$1:$F$12</definedName>
    <definedName name="месяценэс">[78]ИСТОЧНИК!$E$1:$E$12</definedName>
    <definedName name="мм">[3]!мм</definedName>
    <definedName name="ммм">[3]!ммм</definedName>
    <definedName name="мммм">[3]!мммм</definedName>
    <definedName name="ммммм">[3]!ммммм</definedName>
    <definedName name="МР">#REF!</definedName>
    <definedName name="мым" localSheetId="1">ГЭСК_2!мым</definedName>
    <definedName name="мым">[0]!мым</definedName>
    <definedName name="н">[3]!н</definedName>
    <definedName name="Н5">[79]Данные!$I$7</definedName>
    <definedName name="Нав_ПерТЭ">[13]навигация!$A$39</definedName>
    <definedName name="Нав_ПерЭЭ">[13]навигация!$A$13</definedName>
    <definedName name="Нав_ПрТЭ">[13]навигация!$A$21</definedName>
    <definedName name="Нав_ПрЭЭ">[13]навигация!$A$4</definedName>
    <definedName name="Нав_Финансы">[13]навигация!$A$41</definedName>
    <definedName name="Нав_Финансы2">[56]навигация!#REF!</definedName>
    <definedName name="Население">'[66]Производство электроэнергии'!$A$124</definedName>
    <definedName name="нгг" localSheetId="1">ГЭСК_2!нгг</definedName>
    <definedName name="нгг">[0]!нгг</definedName>
    <definedName name="НДС">[67]Макро!$B$8</definedName>
    <definedName name="нов" localSheetId="1">ГЭСК_2!нов</definedName>
    <definedName name="нов">[0]!нов</definedName>
    <definedName name="ноя">#REF!</definedName>
    <definedName name="ноя2">#REF!</definedName>
    <definedName name="НП">[80]Исходные!$H$5</definedName>
    <definedName name="НСРФ">[81]Регионы!$A$2:$A$88</definedName>
    <definedName name="НСРФ2">#REF!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'ГЭСК_1 (2)'!$A$1:$DD$80</definedName>
    <definedName name="_xlnm.Print_Area" localSheetId="1">ГЭСК_2!$A$1:$DA$44</definedName>
    <definedName name="окт">#REF!</definedName>
    <definedName name="окт2">#REF!</definedName>
    <definedName name="олло" localSheetId="1">ГЭСК_2!олло</definedName>
    <definedName name="олло">[0]!олло</definedName>
    <definedName name="олс" localSheetId="1">ГЭСК_2!олс</definedName>
    <definedName name="олс">[0]!олс</definedName>
    <definedName name="оо">[3]!оо</definedName>
    <definedName name="ооо" localSheetId="1">ГЭСК_2!ооо</definedName>
    <definedName name="ооо">[0]!ооо</definedName>
    <definedName name="Операция">#REF!</definedName>
    <definedName name="ОптРынок">'[13]Производство электроэнергии'!$A$23</definedName>
    <definedName name="ОРГ">#REF!</definedName>
    <definedName name="ОРГАНИЗАЦИЯ">#REF!</definedName>
    <definedName name="оро">'[2]1.6.2.12 ОТ'!оро</definedName>
    <definedName name="отпуск" localSheetId="1">ГЭСК_2!отпуск</definedName>
    <definedName name="отпуск">[0]!отпуск</definedName>
    <definedName name="п">#REF!</definedName>
    <definedName name="П.2.1." localSheetId="1">ГЭСК_2!П.2.1.</definedName>
    <definedName name="П.2.1.">[0]!П.2.1.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2.2.1" hidden="1">'[5]на 1 тут'!#REF!</definedName>
    <definedName name="п410_1">#REF!</definedName>
    <definedName name="п410_2">#REF!</definedName>
    <definedName name="п411_1">#REF!</definedName>
    <definedName name="п411_2">#REF!</definedName>
    <definedName name="п420_1">#REF!</definedName>
    <definedName name="п420_2">#REF!</definedName>
    <definedName name="п430_1">#REF!</definedName>
    <definedName name="п430_2">#REF!</definedName>
    <definedName name="п470_1">#REF!</definedName>
    <definedName name="п470_2">#REF!</definedName>
    <definedName name="п490_1">#REF!</definedName>
    <definedName name="п490_2">#REF!</definedName>
    <definedName name="п510_1">#REF!</definedName>
    <definedName name="п510_2">#REF!</definedName>
    <definedName name="п515_1">#REF!</definedName>
    <definedName name="п515_2">#REF!</definedName>
    <definedName name="п520_1">#REF!</definedName>
    <definedName name="п520_2">#REF!</definedName>
    <definedName name="п590_1">#REF!</definedName>
    <definedName name="п590_2">#REF!</definedName>
    <definedName name="п610_1">#REF!</definedName>
    <definedName name="п610_2">#REF!</definedName>
    <definedName name="п620_1">#REF!</definedName>
    <definedName name="п620_2">#REF!</definedName>
    <definedName name="п621_1">#REF!</definedName>
    <definedName name="п621_2">#REF!</definedName>
    <definedName name="п622_1">#REF!</definedName>
    <definedName name="п622_2">#REF!</definedName>
    <definedName name="п623_1">#REF!</definedName>
    <definedName name="п623_2">#REF!</definedName>
    <definedName name="п624_1">#REF!</definedName>
    <definedName name="п624_2">#REF!</definedName>
    <definedName name="п625_1">#REF!</definedName>
    <definedName name="п625_2">#REF!</definedName>
    <definedName name="п630_1">#REF!</definedName>
    <definedName name="п630_2">#REF!</definedName>
    <definedName name="п640_1">#REF!</definedName>
    <definedName name="п640_2">#REF!</definedName>
    <definedName name="п650_1">#REF!</definedName>
    <definedName name="п650_2">#REF!</definedName>
    <definedName name="п660_1">#REF!</definedName>
    <definedName name="п660_2">#REF!</definedName>
    <definedName name="п690_1">#REF!</definedName>
    <definedName name="п690_2">#REF!</definedName>
    <definedName name="п700_1">#REF!</definedName>
    <definedName name="п700_2">#REF!</definedName>
    <definedName name="па">#REF!</definedName>
    <definedName name="первый">#REF!</definedName>
    <definedName name="ПериодРегулирования">#REF!</definedName>
    <definedName name="Периоды_18_2">'[60]18.2'!#REF!</definedName>
    <definedName name="план">'[2]1.6.2.12 ОТ'!план</definedName>
    <definedName name="План_амортизации_РСК">#REF!</definedName>
    <definedName name="план56" localSheetId="1">ГЭСК_2!план56</definedName>
    <definedName name="план56">[0]!план56</definedName>
    <definedName name="ПМС" localSheetId="1">ГЭСК_2!ПМС</definedName>
    <definedName name="ПМС">[0]!ПМС</definedName>
    <definedName name="ПМС1" localSheetId="1">ГЭСК_2!ПМС1</definedName>
    <definedName name="ПМС1">[0]!ПМС1</definedName>
    <definedName name="ПН">[82]Исходные!$H$5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[83]t_проверки!$J$9</definedName>
    <definedName name="Подоперация">#REF!</definedName>
    <definedName name="пол_нас_нн">#REF!</definedName>
    <definedName name="полбезпот">'[84]т1.15(смета8а)'!#REF!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пот">'[84]т1.15(смета8а)'!#REF!</definedName>
    <definedName name="ПоследнийГод">#REF!</definedName>
    <definedName name="ПотериТЭ">[13]Лист!$A$400</definedName>
    <definedName name="пппп" localSheetId="1">ГЭСК_2!пппп</definedName>
    <definedName name="пппп">[0]!пппп</definedName>
    <definedName name="пр" localSheetId="1">ГЭСК_2!пр</definedName>
    <definedName name="пр">[0]!пр</definedName>
    <definedName name="Предлагаемые_для_утверждения_тарифы_на_эл.эн">#REF!</definedName>
    <definedName name="преоелд">#N/A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м.">'[2]1.6.2.12 ОТ'!пром.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">'[2]1.6.2.12 ОТ'!проч</definedName>
    <definedName name="проч.расх">'[2]1.6.2.12 ОТ'!проч.расх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электроэнергии">'[66]Производство электроэнергии'!$A$132</definedName>
    <definedName name="прош_год">#REF!</definedName>
    <definedName name="пс">#REF!</definedName>
    <definedName name="ПЭ">[75]Справочники!$A$10:$A$12</definedName>
    <definedName name="р" localSheetId="1">ГЭСК_2!р</definedName>
    <definedName name="р">[0]!р</definedName>
    <definedName name="Разделенэс">[85]ИСТОЧНИК!$B$1:$B$8</definedName>
    <definedName name="Распред_общепроизв_затрат">'[86]П-БР-2-2-П'!$B$6</definedName>
    <definedName name="расх">'[2]1.6.2.12 ОТ'!расх</definedName>
    <definedName name="Расчет_амортизации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НДС">'[70]БФ-2-5-П'!$B$6</definedName>
    <definedName name="Расчет_НПр">'[87]НП-2-12-П'!$B$6</definedName>
    <definedName name="Расчет_РБП_ПЭС">#REF!</definedName>
    <definedName name="Расчет_региональной_абонентной_платы">#REF!</definedName>
    <definedName name="РГК">[75]Справочники!$A$4:$A$4</definedName>
    <definedName name="РГРЭС">'[2]1.6.2.12 ОТ'!РГРЭС</definedName>
    <definedName name="рем">'[2]1.6.2.12 ОТ'!рем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р">'[2]1.6.2.12 ОТ'!ропор</definedName>
    <definedName name="рроо">#REF!</definedName>
    <definedName name="рсср" localSheetId="1">ГЭСК_2!рсср</definedName>
    <definedName name="рсср">[0]!рсср</definedName>
    <definedName name="с" localSheetId="1">ГЭСК_2!с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1" localSheetId="1">ГЭСК_2!с1</definedName>
    <definedName name="с1">[0]!с1</definedName>
    <definedName name="с2">#REF!</definedName>
    <definedName name="С7">#REF!</definedName>
    <definedName name="СальдоПереток">'[13]Производство электроэнергии'!$A$38</definedName>
    <definedName name="сваеррта" localSheetId="1">ГЭСК_2!сваеррта</definedName>
    <definedName name="сваеррта">[0]!сваеррта</definedName>
    <definedName name="свмпвппв" localSheetId="1">ГЭСК_2!свмпвппв</definedName>
    <definedName name="свмпвппв">[0]!свмпвппв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водный_бюджет_прям_затрат_РСК">#REF!</definedName>
    <definedName name="СД_ТЭЦ1">#REF!</definedName>
    <definedName name="себестоимость2" localSheetId="1">ГЭСК_2!себестоимость2</definedName>
    <definedName name="себестоимость2">[0]!себестоимость2</definedName>
    <definedName name="сель">'[2]1.6.2.12 ОТ'!сель</definedName>
    <definedName name="сельск.хоз">'[2]1.6.2.12 ОТ'!сельск.хоз</definedName>
    <definedName name="семь">#REF!</definedName>
    <definedName name="сен">#REF!</definedName>
    <definedName name="сен2">#REF!</definedName>
    <definedName name="ск" localSheetId="1">ГЭСК_2!ск</definedName>
    <definedName name="ск">[0]!ск</definedName>
    <definedName name="Собст">'[73]эл ст'!$A$360:$IV$360</definedName>
    <definedName name="Собств">'[73]эл ст'!$A$369:$IV$369</definedName>
    <definedName name="сокращение" localSheetId="1">ГЭСК_2!сокращение</definedName>
    <definedName name="сокращение">[0]!сокращение</definedName>
    <definedName name="сомп" localSheetId="1">ГЭСК_2!сомп</definedName>
    <definedName name="сомп">[0]!сомп</definedName>
    <definedName name="сомпас" localSheetId="1">ГЭСК_2!сомпас</definedName>
    <definedName name="сомпас">[0]!сомпас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ГЭСК_2!сс</definedName>
    <definedName name="сс">[0]!сс</definedName>
    <definedName name="ссс">[3]!ссс</definedName>
    <definedName name="сссс" localSheetId="1">ГЭСК_2!сссс</definedName>
    <definedName name="сссс">[0]!сссс</definedName>
    <definedName name="ссы" localSheetId="1">ГЭСК_2!ссы</definedName>
    <definedName name="ссы">[0]!ссы</definedName>
    <definedName name="ссы2" localSheetId="1">ГЭСК_2!ссы2</definedName>
    <definedName name="ссы2">[0]!ссы2</definedName>
    <definedName name="ставка_НДС">18%</definedName>
    <definedName name="Статья">#REF!</definedName>
    <definedName name="сто">#REF!</definedName>
    <definedName name="сто_проц_ф">#REF!</definedName>
    <definedName name="сто_процентов">#REF!</definedName>
    <definedName name="стор">#REF!</definedName>
    <definedName name="Стр_Кот">[13]структура!$A$38</definedName>
    <definedName name="Стр_ПерТЭ">[13]структура!$A$48</definedName>
    <definedName name="Стр_ПерЭЭ">[13]структура!$A$16</definedName>
    <definedName name="Стр_ПрТЭ">[13]структура!$A$26</definedName>
    <definedName name="Стр_ПрЭЭ">[13]структура!$A$5</definedName>
    <definedName name="Стр_ТЭС">[13]структура!$A$32</definedName>
    <definedName name="Стр_Финансы">[13]структура!$A$84</definedName>
    <definedName name="Стр_Финансы2">[13]структура!$A$49</definedName>
    <definedName name="т_аб_пл_1">'[84]т1.15(смета8а)'!#REF!</definedName>
    <definedName name="т_сбыт_1">'[84]т1.15(смета8а)'!#REF!</definedName>
    <definedName name="т1">#REF!</definedName>
    <definedName name="т11всего_1">[13]Т11!$B$38</definedName>
    <definedName name="т11всего_2">[13]Т11!$B$69</definedName>
    <definedName name="т12п1_1">[56]Т12!$A$10</definedName>
    <definedName name="т12п1_2">[56]Т12!$A$22</definedName>
    <definedName name="т12п2_1">[56]Т12!$A$15</definedName>
    <definedName name="т12п2_2">[56]Т12!$A$27</definedName>
    <definedName name="т19.1п16">[13]Т19.1!$B$39</definedName>
    <definedName name="т1п15">[13]Т1!$B$36</definedName>
    <definedName name="т2">#REF!</definedName>
    <definedName name="т2п11">[13]Т2!$B$42</definedName>
    <definedName name="т2п12">[13]Т2!$B$47</definedName>
    <definedName name="т2п13">[13]Т2!$B$48</definedName>
    <definedName name="т3">#REF!</definedName>
    <definedName name="т3итого">[13]Т3!$B$31</definedName>
    <definedName name="т3п3">[56]Т3!#REF!</definedName>
    <definedName name="т6п5_1">[13]Т6!$B$12</definedName>
    <definedName name="т6п5_2">[13]Т6!$B$18</definedName>
    <definedName name="Т7_тепло" localSheetId="1">ГЭСК_2!Т7_тепло</definedName>
    <definedName name="Т7_тепло">[0]!Т7_тепло</definedName>
    <definedName name="т7п4_1">[13]Т7!$B$20</definedName>
    <definedName name="т7п4_2">[13]Т7!$B$37</definedName>
    <definedName name="т7п5_1">[13]Т7!$B$22</definedName>
    <definedName name="т7п5_2">[13]Т7!$B$39</definedName>
    <definedName name="т7п6_1">[13]Т7!$B$25</definedName>
    <definedName name="т7п6_2">[13]Т7!$B$42</definedName>
    <definedName name="т8п1">[13]Т8!$B$8</definedName>
    <definedName name="таня" localSheetId="1">ГЭСК_2!таня</definedName>
    <definedName name="таня">[0]!таня</definedName>
    <definedName name="текмес">#REF!</definedName>
    <definedName name="текмес2">#REF!</definedName>
    <definedName name="тепло" localSheetId="1">ГЭСК_2!тепло</definedName>
    <definedName name="тепло">[0]!тепло</definedName>
    <definedName name="тепло_проц_ф">#REF!</definedName>
    <definedName name="тепло_процент">#REF!</definedName>
    <definedName name="тов">'[2]1.6.2.12 ОТ'!тов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>'[2]1.6.2.12 ОТ'!три</definedName>
    <definedName name="ть" localSheetId="1">ГЭСК_2!ть</definedName>
    <definedName name="ть">[0]!ть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'[88]расчет тарифов'!#REF!</definedName>
    <definedName name="у" localSheetId="1">ГЭСК_2!у</definedName>
    <definedName name="у">[0]!у</definedName>
    <definedName name="у1" localSheetId="1">ГЭСК_2!у1</definedName>
    <definedName name="у1">[0]!у1</definedName>
    <definedName name="УГОЛЬ">[75]Справочники!$A$19:$A$21</definedName>
    <definedName name="ук" localSheetId="1">ГЭСК_2!ук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ГЭСК_2!УП</definedName>
    <definedName name="УП">[0]!УП</definedName>
    <definedName name="Условия_ИМ">[65]TOPLIWO!#REF!</definedName>
    <definedName name="уу" localSheetId="1">ГЭСК_2!уу</definedName>
    <definedName name="уу">[0]!уу</definedName>
    <definedName name="уууу">[3]!уууу</definedName>
    <definedName name="УФ" localSheetId="1">ГЭСК_2!УФ</definedName>
    <definedName name="УФ">[0]!УФ</definedName>
    <definedName name="уфэ" localSheetId="1">ГЭСК_2!уфэ</definedName>
    <definedName name="уфэ">[0]!уфэ</definedName>
    <definedName name="уыукпе" localSheetId="1">ГЭСК_2!уыукпе</definedName>
    <definedName name="уыукпе">[0]!уыукпе</definedName>
    <definedName name="ф.2_010_1">#REF!</definedName>
    <definedName name="ф.2_010_2">#REF!</definedName>
    <definedName name="ф.2_020_1">#REF!</definedName>
    <definedName name="ф.2_020_2">#REF!</definedName>
    <definedName name="ф.2_029_1">#REF!</definedName>
    <definedName name="ф.2_029_2">#REF!</definedName>
    <definedName name="ф.2_030_1">#REF!</definedName>
    <definedName name="ф.2_030_2">#REF!</definedName>
    <definedName name="ф.2_040_1">#REF!</definedName>
    <definedName name="ф.2_040_2">#REF!</definedName>
    <definedName name="ф.2_050_1">#REF!</definedName>
    <definedName name="ф.2_050_2">#REF!</definedName>
    <definedName name="ф.2_060_1">[89]ф2!#REF!</definedName>
    <definedName name="ф.2_060_2">[89]ф2!#REF!</definedName>
    <definedName name="ф.2_070_1">[89]ф2!#REF!</definedName>
    <definedName name="ф.2_070_2">[89]ф2!#REF!</definedName>
    <definedName name="ф.2_080_1">[90]ф2!#REF!</definedName>
    <definedName name="ф.2_080_2">[90]ф2!#REF!</definedName>
    <definedName name="ф.2_090_1">#REF!</definedName>
    <definedName name="ф.2_090_2">#REF!</definedName>
    <definedName name="ф.2_100_1">#REF!</definedName>
    <definedName name="ф.2_100_2">#REF!</definedName>
    <definedName name="ф.2_120_1">[90]ф2!#REF!</definedName>
    <definedName name="ф.2_120_2">[90]ф2!#REF!</definedName>
    <definedName name="ф.2_130_1">[90]ф2!#REF!</definedName>
    <definedName name="ф.2_130_2">[90]ф2!#REF!</definedName>
    <definedName name="ф.2_140_1">#REF!</definedName>
    <definedName name="ф.2_140_2">#REF!</definedName>
    <definedName name="ф.2_141_1">#REF!</definedName>
    <definedName name="ф.2_141_2">#REF!</definedName>
    <definedName name="ф.2_142_1">#REF!</definedName>
    <definedName name="ф.2_142_2">#REF!</definedName>
    <definedName name="ф.2_150_1">#REF!</definedName>
    <definedName name="ф.2_150_2">#REF!</definedName>
    <definedName name="ф.2_190_1">#REF!</definedName>
    <definedName name="ф.2_190_2">#REF!</definedName>
    <definedName name="ф2">'[91]план 2000'!$G$643</definedName>
    <definedName name="ф4">#REF!</definedName>
    <definedName name="фам" localSheetId="1">ГЭСК_2!фам</definedName>
    <definedName name="фам">[0]!фам</definedName>
    <definedName name="фев">#REF!</definedName>
    <definedName name="фев2">#REF!</definedName>
    <definedName name="фо">[92]Лист1!#REF!</definedName>
    <definedName name="Форма" localSheetId="1">ГЭСК_2!Форма</definedName>
    <definedName name="Форма">[0]!Форма</definedName>
    <definedName name="фф">[3]!фф</definedName>
    <definedName name="фффф">[39]Регионы!#REF!</definedName>
    <definedName name="фыаспит" localSheetId="1">ГЭСК_2!фыаспит</definedName>
    <definedName name="фыаспит">[0]!фыаспит</definedName>
    <definedName name="фыв" localSheetId="1">ГЭСК_2!фыв</definedName>
    <definedName name="фыв">[0]!фыв</definedName>
    <definedName name="ц" localSheetId="1">ГЭСК_2!ц</definedName>
    <definedName name="ц">[0]!ц</definedName>
    <definedName name="ц1" localSheetId="1">ГЭСК_2!ц1</definedName>
    <definedName name="ц1">[0]!ц1</definedName>
    <definedName name="ЦП1">#REF!</definedName>
    <definedName name="ЦП2">#REF!</definedName>
    <definedName name="ЦП3">#REF!</definedName>
    <definedName name="ЦП4">#REF!</definedName>
    <definedName name="цу" localSheetId="1">ГЭСК_2!цу</definedName>
    <definedName name="цу">[0]!цу</definedName>
    <definedName name="цуа" localSheetId="1">ГЭСК_2!цуа</definedName>
    <definedName name="цуа">[0]!цуа</definedName>
    <definedName name="ццц">[3]!ццц</definedName>
    <definedName name="ч">[3]!ч</definedName>
    <definedName name="ч22">[3]!ч22</definedName>
    <definedName name="черновик" localSheetId="1">ГЭСК_2!черновик</definedName>
    <definedName name="черновик">[0]!черновик</definedName>
    <definedName name="четвертый">#REF!</definedName>
    <definedName name="чч">[3]!чч</definedName>
    <definedName name="ччч">[3]!ччч</definedName>
    <definedName name="ш">[3]!ш</definedName>
    <definedName name="Ш_СК">[13]Ш_Передача_ЭЭ!$A$79</definedName>
    <definedName name="шир_дан">#REF!</definedName>
    <definedName name="шир_отч">#REF!</definedName>
    <definedName name="шир_прош">#REF!</definedName>
    <definedName name="шир_тек">#REF!</definedName>
    <definedName name="шлплорыл">[3]!шлплорыл</definedName>
    <definedName name="шшшшшо">'[2]1.6.2.12 ОТ'!шшшшшо</definedName>
    <definedName name="щ" localSheetId="1">ГЭСК_2!щ</definedName>
    <definedName name="щ">[0]!щ</definedName>
    <definedName name="щщ">[3]!щщ</definedName>
    <definedName name="ыаппр" localSheetId="1">ГЭСК_2!ыаппр</definedName>
    <definedName name="ыаппр">[0]!ыаппр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ГЭСК_2!ыаупп</definedName>
    <definedName name="ыаупп">[0]!ыаупп</definedName>
    <definedName name="ыаыыа" localSheetId="1">ГЭСК_2!ыаыыа</definedName>
    <definedName name="ыаыыа">[0]!ыаыыа</definedName>
    <definedName name="ыв" localSheetId="1">ГЭСК_2!ыв</definedName>
    <definedName name="ыв">[0]!ыв</definedName>
    <definedName name="ывпкывк" localSheetId="1">ГЭСК_2!ывпкывк</definedName>
    <definedName name="ывпкывк">[0]!ывпкывк</definedName>
    <definedName name="ывпмьпь" localSheetId="1">ГЭСК_2!ывпмьпь</definedName>
    <definedName name="ывпмьпь">[0]!ывпмьпь</definedName>
    <definedName name="ывы">'[2]1.6.2.12 ОТ'!ывы</definedName>
    <definedName name="ымпы" localSheetId="1">ГЭСК_2!ымпы</definedName>
    <definedName name="ымпы">[0]!ымпы</definedName>
    <definedName name="ыпр" localSheetId="1">ГЭСК_2!ыпр</definedName>
    <definedName name="ыпр">[0]!ыпр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1">ГЭСК_2!ыфса</definedName>
    <definedName name="ыфса">[0]!ыфса</definedName>
    <definedName name="ыыыы" localSheetId="1">ГЭСК_2!ыыыы</definedName>
    <definedName name="ыыыы">[0]!ыыыы</definedName>
    <definedName name="электро_проц_ф">#REF!</definedName>
    <definedName name="электро_процент">#REF!</definedName>
    <definedName name="ээ">[3]!ээ</definedName>
    <definedName name="ю" localSheetId="1">ГЭСК_2!ю</definedName>
    <definedName name="ю">[0]!ю</definedName>
    <definedName name="ююююююю" localSheetId="1">ГЭСК_2!ююююююю</definedName>
    <definedName name="ююююююю">[0]!ююююююю</definedName>
    <definedName name="я" localSheetId="1">ГЭСК_2!я</definedName>
    <definedName name="я">[0]!я</definedName>
    <definedName name="янв">#REF!</definedName>
    <definedName name="янв2">#REF!</definedName>
    <definedName name="Ячейка51">#REF!</definedName>
    <definedName name="яя" localSheetId="1">ГЭСК_2!яя</definedName>
    <definedName name="яя">[0]!яя</definedName>
    <definedName name="яяя" localSheetId="1">ГЭСК_2!яяя</definedName>
    <definedName name="яяя">[0]!яяя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51" i="1" l="1"/>
  <c r="BT20" i="1" l="1"/>
  <c r="BT27" i="1" l="1"/>
</calcChain>
</file>

<file path=xl/sharedStrings.xml><?xml version="1.0" encoding="utf-8"?>
<sst xmlns="http://schemas.openxmlformats.org/spreadsheetml/2006/main" count="270" uniqueCount="175">
  <si>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</si>
  <si>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</si>
  <si>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</si>
  <si>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</si>
  <si>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</si>
  <si>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</si>
  <si>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</si>
  <si>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</si>
  <si>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Общество с ограниченной ответственностью "Городская электросетевая компания" (ООО "ГЭСК")</t>
  </si>
  <si>
    <t>ИНН:</t>
  </si>
  <si>
    <t>3525396654</t>
  </si>
  <si>
    <t>КПП:</t>
  </si>
  <si>
    <t>352501001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</si>
  <si>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</si>
  <si>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</si>
  <si>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</si>
  <si>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</si>
  <si>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</si>
  <si>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</si>
  <si>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</si>
  <si>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</si>
  <si>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</si>
  <si>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</si>
  <si>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</si>
  <si>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</si>
  <si>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</si>
  <si>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</si>
  <si>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</si>
  <si>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</si>
  <si>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</si>
  <si>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</si>
  <si>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</si>
  <si>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</si>
  <si>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</si>
  <si>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</si>
  <si>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</si>
  <si>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</si>
  <si>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</si>
  <si>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</si>
  <si>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</si>
  <si>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</si>
  <si>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</si>
  <si>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</si>
  <si>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</si>
  <si>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</si>
  <si>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</si>
  <si>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</si>
  <si>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</si>
  <si>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</si>
  <si>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</si>
  <si>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</si>
  <si>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</si>
  <si>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работы и услуги непроизводственного характера, кроме аренды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</si>
  <si>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</si>
  <si>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</si>
  <si>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</si>
  <si>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 (услуги банков)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</si>
  <si>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</si>
  <si>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</si>
  <si>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</si>
  <si>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</si>
  <si>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</si>
  <si>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</si>
  <si>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</si>
  <si>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</si>
  <si>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</si>
  <si>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</si>
  <si>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</si>
  <si>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</si>
  <si>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</si>
  <si>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</si>
  <si>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</si>
  <si>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</si>
  <si>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</si>
  <si>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</si>
  <si>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</si>
  <si>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</si>
  <si>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</si>
  <si>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</si>
  <si>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</si>
  <si>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</si>
  <si>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</si>
  <si>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</si>
  <si>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</si>
  <si>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</si>
  <si>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</si>
  <si>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</si>
  <si>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энергия (тепло) на хозяйственные нужды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</si>
  <si>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</si>
  <si>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</si>
  <si>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1.4</t>
  </si>
  <si>
    <t>корректировка НВВ</t>
  </si>
  <si>
    <t>II</t>
  </si>
  <si>
    <t>Справочно: расходы на ремонт, всего 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</si>
  <si>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</si>
  <si>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</si>
  <si>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</si>
  <si>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</si>
  <si>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</si>
  <si>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тыс. руб. / 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</si>
  <si>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</si>
  <si>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</si>
  <si>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</si>
  <si>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</si>
  <si>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</si>
  <si>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</si>
  <si>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</si>
  <si>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</si>
  <si>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</si>
  <si>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</si>
  <si>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СНII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</si>
  <si>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</si>
  <si>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</si>
  <si>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</si>
  <si>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</si>
  <si>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CHII</t>
  </si>
  <si>
    <t>3.2</t>
  </si>
  <si>
    <t>в том числе количество условных единиц по линиям электропередач на уровне напряжения HH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</si>
  <si>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</si>
  <si>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</si>
  <si>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</si>
  <si>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</si>
  <si>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</si>
  <si>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</si>
  <si>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</si>
  <si>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</si>
  <si>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</si>
  <si>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</si>
  <si>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CHII</t>
  </si>
  <si>
    <t>5.2</t>
  </si>
  <si>
    <t>в том числе длина линий электропередач на уровне напряжения HH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</si>
  <si>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</si>
  <si>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</si>
  <si>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</si>
  <si>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</si>
  <si>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</si>
  <si>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</si>
  <si>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</si>
  <si>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</si>
  <si>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</si>
  <si>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</si>
  <si>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</si>
  <si>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</si>
  <si>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</si>
  <si>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</si>
  <si>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</si>
  <si>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</si>
  <si>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</si>
  <si>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</si>
  <si>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</si>
  <si>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</si>
  <si>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</si>
  <si>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</si>
  <si>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</si>
  <si>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Общество с ограниченной ответственностью ООО "Городская электросетевая компания" (ООО "ГЭСК")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</si>
  <si>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</si>
  <si>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</si>
  <si>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</si>
  <si>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</si>
  <si>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</si>
  <si>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</si>
  <si>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Увеличение стоимости активов (основных средств) за счет переоценки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</si>
  <si>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</si>
  <si>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</si>
  <si>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</si>
  <si>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</si>
  <si>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</si>
  <si>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</si>
  <si>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</si>
  <si>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</si>
  <si>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Амортизация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</si>
  <si>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</si>
  <si>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</si>
  <si>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2022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</si>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</sst>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/>
    <xf numFmtId="49" fontId="5" fillId="0" borderId="2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7" xfId="0" applyFill="1" applyBorder="1"/>
    <xf numFmtId="3" fontId="6" fillId="2" borderId="6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theme" Target="theme/theme1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.236.44\&#1089;&#1077;&#1090;&#1077;&#1074;&#1072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bakov\C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DEL_ELEK_2011\PREDEL.ELEC.2010v1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1\&#1056;&#1072;&#1073;&#1086;&#1095;&#1080;&#1081;%20&#1089;&#1090;&#1086;&#1083;\REP.BLR.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&#1088;&#1077;&#1075;&#1091;&#1083;&#1080;&#1088;&#1086;&#1074;&#1072;&#1085;&#1080;&#1077;%202013\&#1064;&#1072;&#1073;&#1083;&#1086;&#1085;&#1099;%20&#1087;&#1086;%20&#1091;&#1090;&#1074;&#1077;&#1088;&#1078;&#1076;&#1077;&#1085;&#1085;&#1099;&#1084;%20&#1090;&#1072;&#1088;&#1080;&#1092;&#1072;&#1084;%20&#1085;&#1072;%202011\TEPLO.PREDEL.2011.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YARYAB~1\LOCALS~1\Temp\notes6030C8\~193966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2;&#1089;&#1095;&#1077;&#1090;%20&#1091;&#1089;&#1083;&#1091;&#1075;&#1080;%202012\&#1047;&#1072;&#1090;&#1088;&#1072;&#1090;&#1099;\&#1057;&#1084;&#1077;&#1090;&#1072;%20&#1071;&#1088;&#1086;&#1089;&#1083;&#1072;&#1074;&#1089;&#1082;&#1072;&#1103;%20&#1086;&#1073;&#1083;&#1072;&#1089;&#1090;&#1100;%20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liza\&#1052;&#1086;&#1080;%20&#1076;&#1086;&#1082;&#1091;&#1084;&#1077;&#1085;&#1090;&#1099;\&#1040;&#1083;&#1077;&#1082;&#1089;&#1072;&#1085;&#1076;&#1088;&#1072;\&#1041;&#1044;&#1056;%20&#1085;&#1072;%202011%20&#1075;&#1086;&#1076;\&#1089;&#1086;&#1075;&#1083;&#1072;&#1089;&#1086;&#1074;&#1072;&#1085;&#1080;&#1077;\&#1054;&#1093;&#1088;&#1072;&#1085;&#1072;%20&#1090;&#1088;&#1091;&#1076;&#1072;,%20&#1087;&#1086;&#1078;&#1072;&#1088;&#1082;&#1072;,%20&#1089;&#1087;&#1077;&#1094;&#1086;&#1076;&#1077;&#1078;&#1076;&#1072;,%20&#1057;&#1048;&#1047;&#109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2011\Vologodskaja%20oblast_28.12%20&#1091;&#1090;&#1074;.%20&#1085;&#1072;%202011%20&#1075;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USERS\TRANS\&#1041;&#1080;&#1079;&#1085;&#1077;&#1089;%20&#1087;&#1083;&#1072;&#1085;&#1099;\2010%20&#1075;&#1086;&#1076;\ARM_,&#1073;&#1080;&#1079;&#1085;&#1077;&#1089;-&#1087;&#1083;&#1072;&#1085;%20&#1052;&#1056;&#1057;&#1050;%20%20&#1085;&#1072;%202010%20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TEPLO.PREDEL.2010_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41;&#1072;&#1083;&#1072;&#1085;&#1089;&#1099;%202013\FORM3.1.2013.SUMMARY_0305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&#1056;&#1077;&#1075;&#1091;&#1083;&#1080;&#1088;&#1086;&#1074;&#1072;&#1085;&#1080;&#1077;%202016\&#1060;&#1040;&#1057;_&#1064;&#1072;&#1073;&#1083;&#1086;&#1085;&#1099;\3_PEREDACHA.M2016_&#1076;&#1086;_24.03.2016\PEREDACHA.M2016(v1.0.3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EBatulina\&#1052;&#1086;&#1080;%20&#1076;&#1086;&#1082;&#1091;&#1084;&#1077;&#1085;&#1090;&#1099;\&#1044;&#1086;&#1082;&#1091;&#1084;&#1077;&#1085;&#1090;&#1099;%20&#1041;&#1072;&#1090;&#1091;&#1083;&#1080;&#1085;&#1086;&#1081;\&#1057;&#1077;&#1073;&#1077;&#1089;&#1090;&#1086;&#1080;&#1084;&#1086;&#1089;&#1090;&#1100;%202014%201\&#1085;&#1072;%20&#1089;&#1086;&#1075;&#1083;&#1072;&#1089;&#1086;&#1074;&#1072;&#1085;&#1080;&#1077;\&#1084;&#1072;&#1090;&#1077;&#1088;&#1080;&#1072;&#1083;&#1099;%20&#1080;&#109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aida\AppData\Roaming\Microsoft\Excel\&#1052;&#1077;&#1090;&#1086;&#1076;%20&#1089;&#1088;&#1072;&#1074;&#1085;&#1077;&#1085;&#1080;&#1103;%20&#1072;&#1085;&#1072;&#1083;&#1086;&#1075;&#1086;&#1074;\27.11.17_BENCH%20TSO%202015(v1%200)%20&#1052;&#1056;&#1057;&#10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~1\FOMINS~1\LOCALS~1\Temp\Rar$DI00.391\Documents%20and%20Settings\Konovalova.ET-CORP\Local%20Settings\Temporary%20Internet%20Files\Content.IE5\OPYRKTEF\form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1;&#1091;&#1092;&#1077;&#1088;\&#1041;&#1040;&#1051;&#1040;&#1053;&#1057;_2013\FORM3\&#1043;&#1055;%20&#1042;&#1054;%20&#1041;&#1072;&#1073;&#1072;&#1077;&#1074;&#1089;&#1082;&#1072;&#1103;%20&#1069;&#1058;&#1057;_&#1064;&#1072;&#1073;&#1083;&#1086;&#1085;%20&#1073;&#1072;&#1083;&#1072;&#1085;&#1089;%20&#1101;&#1083;.&#1101;&#1085;.%202012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&#1055;&#1083;&#1072;&#1085;%20&#1085;&#1072;%202008-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borovkova.REC\&#1052;&#1086;&#1080;%20&#1076;&#1086;&#1082;&#1091;&#1084;&#1077;&#1085;&#1090;&#1099;\&#1069;&#1051;&#1045;&#1050;&#1058;&#1056;&#1054;&#1069;&#1053;&#1045;&#1056;&#1043;&#1048;&#1071;\&#1101;&#1101;%20&#1085;&#1072;%202010\&#1069;&#1085;&#1077;&#1088;&#1075;&#1086;&#1089;&#1085;&#1072;&#1073;&#1078;&#1072;&#1102;&#1097;&#1080;&#1077;%202010\&#1042;&#1054;&#1050;&#1069;\&#1042;&#1054;&#1050;&#1069;-20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TSET.NET.2009-%20&#1074;&#1072;&#1088;&#1080;&#1072;&#1085;&#1090;%20&#1056;&#1069;&#1050;\&#1048;&#1089;&#1087;&#1088;&#1072;&#1074;&#1083;&#1077;&#1085;%20&#1073;&#1072;&#1083;&#1072;&#1085;&#1089;%20&#1041;&#1086;&#1088;%20&#1084;ax\TSET.NET.2009.ORG.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orevenko\&#1056;&#1072;&#1073;&#1086;&#1095;&#1080;&#1081;%20&#1089;&#1090;&#1086;&#1083;\&#1055;&#1083;&#1072;&#1085;%20&#1085;&#1072;%202008-2010(13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w.mrsksevzap.ru\&#1087;&#1101;&#1086;\&#1056;&#1077;&#1075;&#1091;&#1083;&#1080;&#1088;&#1086;&#1074;&#1072;&#1085;&#1080;&#1077;%20&#1101;&#1083;&#1077;&#1082;&#1090;&#1088;&#1086;&#1101;&#1085;&#1077;&#1088;&#1075;&#1080;&#1103;\2011\Vologodskaja%20oblast_28.12%20&#1091;&#1090;&#1074;.%20&#1085;&#1072;%202011%20&#1075;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_11\&#1058;&#1040;&#1056;&#1048;&#1060;&#1067;%20&#1053;&#1040;%202007&#1075;\Documents%20and%20Settings\&#1054;&#1083;&#1077;&#1085;&#1100;&#1082;&#1072;\&#1056;&#1072;&#1073;&#1086;&#1095;&#1080;&#1081;%20&#1089;&#1090;&#1086;&#1083;\&#1050;&#1040;&#1051;&#1059;&#1043;&#1040;%20&#1056;&#1069;&#1050;\predel.ma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7;&#1072;&#1083;&#1090;&#1099;&#1082;&#1086;&#1074;&#1072;\&#1064;&#1072;&#1073;&#1083;&#1086;&#1085;&#1099;%20&#1073;&#1072;&#1083;&#1072;&#1085;&#1089;&#1086;&#1074;%202009%20&#1075;&#1086;&#1076;\&#1082;&#1086;&#1088;&#1088;&#1077;&#1082;&#1090;&#1080;&#1088;&#1086;&#1074;&#1082;&#1072;%204.11.2008\&#1055;&#1088;&#1077;&#1076;&#1083;&#1086;&#1078;&#1077;&#1085;&#1080;&#1103;%20&#1082;%2004.11.200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&#1057;&#1090;&#1072;&#1085;&#1094;&#1080;&#1080;%202009\&#1040;&#1083;&#1090;&#1072;&#1081;-&#1050;&#1086;&#1082;&#1089;_09_&#1060;&#1057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proverk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TSET.NET.2009-%20&#1074;&#1072;&#1088;&#1080;&#1072;&#1085;&#1090;%20&#1056;&#1069;&#1050;\&#1048;&#1089;&#1087;&#1088;&#1072;&#1074;&#1083;&#1077;&#1085;%20&#1073;&#1072;&#1083;&#1072;&#1085;&#1089;%20&#1041;&#1086;&#1088;%20&#1084;ax\TSET.NET.2009.ORG%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YARYAB~1\LOCALS~1\Temp\notes6030C8\&#1053;&#1086;&#1074;&#1072;&#1103;%20&#1087;&#1072;&#1087;&#1082;&#1072;\PREDEL.ELEK.2011.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TRANSPORT\&#1054;&#1056;&#1059;\&#1055;&#1086;&#1087;&#1086;&#1074;&#1072;%20&#1045;.&#1040;\1%20&#1051;&#1077;&#1085;&#1072;\&#1080;&#1079;%20&#1055;&#1089;&#1082;&#1086;&#1074;&#1101;&#1085;&#1077;&#1088;&#1075;&#1086;\&#1088;&#1077;&#1075;&#1091;&#1083;&#1080;&#1088;&#1086;&#1074;&#1072;&#1085;&#1080;&#1077;\&#1088;&#1077;&#1075;&#1091;&#1083;&#1080;&#1088;&#1086;&#1074;&#1072;&#1085;&#1080;&#1077;%202009\&#1088;&#1077;&#1072;&#1083;&#1080;&#1079;&#1072;&#1094;&#1080;&#1103;\&#1085;&#1086;&#1074;&#1099;&#1081;\&#1056;&#1077;&#1075;&#1091;&#1083;&#1080;&#1088;&#1086;&#1074;&#1072;&#1085;&#1080;&#1077;2002\&#1072;&#1074;&#1075;&#1091;&#1089;&#1090;\&#1056;&#1077;&#1075;&#1091;&#1083;&#1080;&#1088;&#1086;&#1074;&#1072;&#1085;&#1080;&#1077;2002\&#1072;&#1074;&#1075;&#1091;&#1089;&#1090;\reg_2002&#1056;&#1069;&#105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_&#1054;&#1090;&#1076;&#1077;&#1083;%20&#1073;&#1072;&#1083;&#1072;&#1085;&#1089;&#1086;&#1074;%20&#1059;&#1056;%20&#1074;%20&#1069;&#1069;%20&#1080;%20&#1043;&#1054;\!%20&#1052;&#1056;&#1057;&#1050;_2013\&#1089;%20%20&#1055;&#1052;%202&#1058;&#1072;&#1073;&#1083;&#1080;&#1094;&#1099;%201.3-2.2%20&#1052;&#1077;&#1090;&#1086;&#1076;&#1080;&#1095;&#1077;&#1089;&#1082;&#1080;&#1077;%20&#1091;&#1082;&#1072;&#1079;&#1072;&#1085;&#1080;&#1103;%20&#1087;&#1086;%20&#1088;&#1072;&#1089;&#1095;&#1077;&#1090;&#1091;%20&#1090;&#1072;&#1088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41;&#1055;-2017\&#1056;&#1072;&#1089;&#1095;&#1077;&#1090;&#1099;\&#1057;&#1077;&#1073;&#1077;&#1089;&#1090;&#1086;&#1080;&#1084;&#1086;&#1089;&#1090;&#1100;\&#1087;&#1080;&#1089;&#1100;&#1084;&#1072;%20&#1087;&#1086;%20&#1089;&#1085;&#1080;&#1078;&#1077;&#1085;&#1080;&#1102;%20&#1079;&#1072;&#1090;&#1088;&#1072;&#1090;\&#1059;&#1050;&#1080;&#1058;&#1040;&#1057;&#105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2;&#1090;&#1072;&#1083;&#1100;&#1103;%20&#1043;&#1088;&#1080;&#1096;&#1072;&#1082;&#1086;&#1074;&#1072;\&#1069;&#1083;&#1077;&#1082;&#1090;&#1088;&#1086;&#1101;&#1085;&#1077;&#1088;&#1075;&#1080;&#1103;\&#1058;&#1072;&#1073;&#1083;&#1080;&#1094;&#1099;%201.3-2.3%20&#1052;&#1077;&#1090;&#1086;&#1076;&#1080;&#1095;&#1077;&#1089;&#1082;&#1080;&#1077;%20&#1091;&#1082;&#1072;&#1079;&#1072;&#1085;&#1080;&#1103;%20&#1087;&#1086;%20&#1088;&#1072;&#1089;&#1095;&#1077;&#1090;&#1091;%20&#1090;&#1072;&#1088;&#1080;&#1092;&#1086;&#1074;%20&#1085;&#1072;%20&#1101;&#1083;&#1077;&#1082;&#1090;&#1088;&#1080;&#1095;&#1077;&#1089;&#1082;&#1091;&#1102;%20&#1080;%20&#1090;&#1077;&#1087;&#1083;&#1086;&#1074;&#1091;&#1102;%20&#1101;&#1085;&#1077;&#1088;&#1075;&#108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lona\Local%20Settings\Temporary%20Internet%20Files\Content.IE5\GPER0LU7\OREP.INV.NE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nts%20and%20Settings\Zagrebelnaya_AI\Local%20Settings\Temporary%20Internet%20Files\OLKB\&#1055;&#1088;&#1080;&#1083;&#1086;&#1078;&#1077;&#1085;&#1080;&#1103;\&#1055;&#1088;&#1080;&#1083;&#1086;&#1078;&#1077;&#1085;&#1080;&#1077;%2011\&#1055;&#1083;&#1072;&#1085;%20&#1089;&#1095;&#1077;&#1090;&#1086;&#1074;1005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52;&#1086;&#1080;%20&#1076;&#1086;&#1082;&#1091;&#1084;&#1077;&#1085;&#1090;&#1099;\&#1055;&#1077;&#1088;&#1074;.&#1087;&#1083;&#1072;&#1085;\PR2001_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nts%20and%20Settings\Kravchenko_NV\&#1056;&#1072;&#1073;&#1086;&#1095;&#1080;&#1081;%20&#1089;&#1090;&#1086;&#1083;\&#1040;&#1057;&#1041;&#1059;\&#1084;&#1072;&#1090;&#1077;&#1088;&#1080;&#1072;&#1083;&#1099;%20&#1082;%20&#1089;&#1086;&#1074;&#1077;&#1097;&#1072;&#1085;&#1080;&#1102;\&#1041;&#1083;&#1086;&#1082;%20&#1076;&#1086;&#1093;&#1086;&#1076;&#1099;%20&#1087;&#1086;%20&#1091;&#1088;&#1086;&#1074;&#1085;&#1103;&#108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2.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5%20&#1041;&#1102;&#1076;&#1078;&#1077;&#1090;&#1085;&#1099;&#1077;%20&#1092;&#1086;&#1088;&#1084;&#1099;.&#1060;&#1080;&#1085;&#1072;&#1085;&#1089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Shiyanova_AV\&#1052;&#1086;&#1080;%20&#1076;&#1086;&#1082;&#1091;&#1084;&#1077;&#1085;&#1090;&#1099;\&#1042;&#1085;&#1077;&#1076;&#1088;&#1077;&#1085;&#1080;&#1077;%20&#1074;%20&#1056;&#1057;&#1050;\&#1056;&#1077;&#1083;&#1080;&#1079;&#1099;%20(14_06_2007)\&#1056;&#1077;&#1083;&#1080;&#1079;&#1099;%20&#1060;&#1057;&#1050;\&#1048;&#1079;&#1084;&#1077;&#1085;&#1077;&#1085;&#1080;&#1103;%2017.05.07\&#1048;&#1079;&#1084;&#1077;&#1085;&#1077;&#1085;&#1080;&#1103;%2017.05.07\&#1054;&#1090;&#1095;&#1077;&#1090;&#1085;&#1099;&#1077;%20&#1092;&#1086;&#1088;&#1084;&#1072;&#1090;&#1099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72;&#1082;&#1077;&#1090;.&#1069;&#1082;&#1086;&#1085;&#1086;&#1084;&#1080;&#1082;&#1072;.&#1056;&#1072;&#1079;&#1076;&#1077;&#1083;&#1100;&#1085;&#1099;&#1081;%20&#1091;&#1095;&#1077;&#1090;%20&#1076;&#1086;&#1093;&#1086;&#1076;&#1086;&#1074;%20&#1080;%20&#1088;&#1072;&#1089;&#1093;&#1086;&#1076;&#1086;&#1074;\&#1054;&#1090;&#1095;&#1077;&#1090;\&#1042;&#1086;&#1083;&#1086;&#1075;&#1076;&#1072;&#1101;&#1085;&#1077;&#1088;&#1075;&#1086;\201512_&#1041;&#1044;&#1056;_&#1055;&#1056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EO\Kiiski\&#1060;-1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cal\Pto\&#1055;&#1058;&#1054;1\&#1055;&#1083;&#1072;&#1085;%20&#1088;&#1077;&#1084;&#1086;&#1085;&#1090;&#1072;%202007%20&#1075;&#1086;&#1076;\&#1056;&#1057;&#1050;\&#1055;&#1088;&#1080;&#1083;.2%20&#1055;&#1051;&#1040;&#1053;%20&#1056;&#1057;&#1050;%20&#1056;&#1045;&#1052;&#1054;&#1053;&#1058;%202007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.Home\Program%20Files\The%20Bat!\MAIL\&#1057;&#1084;&#1080;&#1088;&#1085;&#1086;&#1074;&#1072;%20&#1040;.&#1053;\Attach\&#1086;&#1090;&#1076;&#1077;&#1083;&#1099;%20&#1080;%20&#1089;&#1083;&#1091;&#1078;&#1073;&#1099;\&#1055;&#1051;&#1040;&#1053;&#1067;%202007\&#1055;&#1088;&#1080;&#1083;.4%20&#1055;&#1051;&#1040;&#1053;%20&#1045;&#1053;&#1069;&#1057;%20&#1056;&#1045;&#1052;&#1054;&#1053;&#1058;%202007%20&#1055;&#1069;&#1057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1.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~1\Ogaraeva.FST\LOCALS~1\Temp\Rar$DI00.860\Documents%20and%20Settings\Shumeev\Local%20Settings\Temporary%20Internet%20Files\OLKAB4\Form1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40;&#1056;&#1048;&#1060;&#1067;\&#1058;&#1072;&#1088;&#1080;&#1092;%20&#1085;&#1072;%20&#1091;&#1089;&#1083;&#1091;&#1075;&#1091;%202012\&#1054;&#1082;&#1086;&#1085;&#1095;&#1072;&#1090;&#1077;&#1083;&#1100;&#1085;&#1099;&#1081;%20&#1088;&#1072;&#1089;&#1095;&#1077;&#1090;\&#1050;&#1086;&#1087;&#1080;&#1080;\&#1050;&#1086;&#1089;&#1090;&#1088;&#1086;&#1084;&#1072;%20&#1088;&#1072;&#1089;&#1095;&#1077;&#1090;%20201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41;&#1055;-2013\&#1050;&#1086;&#1088;&#1088;&#1077;&#1082;&#1090;&#1080;&#1088;&#1086;&#1074;&#1082;&#1072;%20&#1041;&#1055;\&#1055;&#1086;&#1083;&#1091;&#1095;&#1077;&#1085;&#1086;%20&#1086;&#1090;%20&#1052;&#1056;&#1057;&#1050;\&#1041;&#1055;_&#1042;&#1086;&#1083;&#1086;&#1075;&#1076;&#1072;&#1101;&#1085;&#1077;&#1088;&#1075;&#1086;_&#1089;&#1082;&#1086;&#1088;_2013_10%20&#1080;&#1102;&#1083;&#1103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.Home\Program%20Files\The%20Bat!\MAIL\&#1057;&#1084;&#1080;&#1088;&#1085;&#1086;&#1074;&#1072;%20&#1040;.&#1053;\Attach\&#1086;&#1090;&#1076;&#1077;&#1083;&#1099;%20&#1080;%20&#1089;&#1083;&#1091;&#1078;&#1073;&#1099;\&#1055;&#1088;&#1080;&#1083;.4%20&#1055;&#1051;&#1040;&#1053;%20&#1045;&#1053;&#1069;&#1057;%20&#1056;&#1045;&#1052;&#1054;&#1053;&#1058;%202007%20(&#1076;&#1083;&#1103;%20&#1048;&#1089;&#1087;.&#1072;&#1087;&#1087;.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4%20&#1041;&#1102;&#1076;&#1078;&#1077;&#1090;&#1085;&#1099;&#1077;%20&#1092;&#1086;&#1088;&#1084;&#1099;.&#1056;&#1072;&#1089;&#1093;&#1086;&#1076;&#109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6%20&#1041;&#1102;&#1076;&#1078;&#1077;&#1090;&#1085;&#1099;&#1077;%20&#1092;&#1086;&#1088;&#1084;&#1099;.&#1060;&#1080;&#1085;&#1041;&#1102;&#1076;&#1078;&#1077;&#1090;&#1099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JDANOVA\&#1060;&#1054;\&#1050;&#1085;&#1080;&#1075;&#1072;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borovkova.REC\&#1052;&#1086;&#1080;%20&#1076;&#1086;&#1082;&#1091;&#1084;&#1077;&#1085;&#1090;&#1099;\&#1069;&#1051;&#1045;&#1050;&#1058;&#1056;&#1054;&#1069;&#1053;&#1045;&#1056;&#1043;&#1048;&#1071;\&#1040;&#1085;&#1072;&#1083;&#1080;&#1079;%20&#1069;&#1058;&#1057;%20&#1079;&#1072;%202006%20&#1075;&#1086;&#1076;\&#1043;&#1055;%20&#1042;&#1054;%20&#1041;&#1072;&#1073;&#1072;&#1077;&#1074;&#1089;&#1082;&#1072;&#1103;%20&#1069;&#1058;&#1057;%202006\&#1072;&#1085;&#1072;&#1083;&#1080;&#1079;%202006%20&#1041;&#1072;&#1073;&#1072;&#1077;&#1074;&#1089;&#1082;&#1072;&#1103;%20&#1069;&#1058;&#105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103;%202008&#1075;\&#1058;&#1072;&#1088;&#1080;&#1092;%20&#1085;&#1072;%202008%20&#1075;&#1086;&#1076;%20%20&#1091;&#1090;&#1074;&#1077;&#1088;&#1078;&#1076;&#1077;&#1085;&#1086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2;&#1090;&#1072;&#1083;&#1100;&#1103;%20&#1043;&#1088;&#1080;&#1096;&#1072;&#1082;&#1086;&#1074;&#1072;\&#1069;&#1083;&#1077;&#1082;&#1090;&#1088;&#1086;&#1101;&#1085;&#1077;&#1088;&#1075;&#1080;&#1103;\&#1040;&#1085;&#1072;&#1083;&#1080;&#1079;%20&#1069;&#1058;&#1057;%20&#1079;&#1072;%202010%20&#1075;&#1086;&#1076;\&#1072;&#1085;&#1072;&#1083;&#1080;&#1079;%20&#1042;&#1054;&#1050;&#1069;%202010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MON\JDANOVA\&#1060;&#1054;\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TEHSHEET"/>
      <sheetName val="расчет НВВ РСК по RAB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 1 тут"/>
      <sheetName val="Акт Дт Кт_задолж_31_03_2010"/>
      <sheetName val="TEHSHEET"/>
      <sheetName val="ПРОГНОЗ_1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Производствоэлектроэнерги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правочник"/>
      <sheetName val="УФ-61"/>
      <sheetName val="БФ-2-13-П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ИТОГИ  по Н,Р,Э,Q"/>
      <sheetName val="D-Test of FA Installation"/>
      <sheetName val="35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Base"/>
      <sheetName val="1. Subsidiary"/>
      <sheetName val="ЭСО"/>
      <sheetName val="Ген. не уч. ОРЭМ"/>
      <sheetName val="сети"/>
      <sheetName val="Заголовок2"/>
      <sheetName val="шаблон для R3"/>
      <sheetName val="Классиф_"/>
      <sheetName val="共機J"/>
      <sheetName val="Титульный"/>
      <sheetName val="TSheet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/>
      <sheetData sheetId="222"/>
      <sheetData sheetId="223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УФ-61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Приложение"/>
      <sheetName val="Индексы"/>
    </sheetNames>
    <sheetDataSet>
      <sheetData sheetId="0"/>
      <sheetData sheetId="1"/>
      <sheetData sheetId="2">
        <row r="14">
          <cell r="M14" t="str">
            <v>ОАО "ОГК-6"</v>
          </cell>
        </row>
        <row r="15">
          <cell r="M15" t="str">
            <v>ОАО "ТГК-2"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  <row r="4">
          <cell r="L4" t="str">
            <v>2</v>
          </cell>
        </row>
        <row r="5">
          <cell r="L5" t="str">
            <v>3</v>
          </cell>
        </row>
        <row r="6">
          <cell r="L6" t="str">
            <v>4</v>
          </cell>
        </row>
        <row r="7">
          <cell r="L7" t="str">
            <v>5</v>
          </cell>
        </row>
        <row r="8">
          <cell r="F8" t="str">
            <v>Сбытовая организация</v>
          </cell>
          <cell r="L8" t="str">
            <v>6</v>
          </cell>
        </row>
        <row r="9">
          <cell r="F9" t="str">
            <v>ТСО</v>
          </cell>
          <cell r="L9" t="str">
            <v>7</v>
          </cell>
        </row>
        <row r="10">
          <cell r="L10" t="str">
            <v>8</v>
          </cell>
        </row>
        <row r="11">
          <cell r="L11" t="str">
            <v>9</v>
          </cell>
        </row>
        <row r="12">
          <cell r="L12" t="str">
            <v>10</v>
          </cell>
        </row>
        <row r="13">
          <cell r="F13" t="str">
            <v>матрешка сверху</v>
          </cell>
        </row>
        <row r="14">
          <cell r="F14" t="str">
            <v>матрешка снизу</v>
          </cell>
        </row>
        <row r="15">
          <cell r="F15" t="str">
            <v>ромашка</v>
          </cell>
        </row>
        <row r="20">
          <cell r="F20" t="str">
            <v>Городское население с газ.плитами</v>
          </cell>
        </row>
        <row r="21">
          <cell r="F21" t="str">
            <v>Городское население c эл.плитами</v>
          </cell>
        </row>
        <row r="22">
          <cell r="F22" t="str">
            <v>Городское население без плит</v>
          </cell>
        </row>
        <row r="23">
          <cell r="F23" t="str">
            <v>Прочее городское население</v>
          </cell>
        </row>
        <row r="24">
          <cell r="F24" t="str">
            <v>Сельское населения</v>
          </cell>
        </row>
        <row r="25">
          <cell r="F25" t="str">
            <v>Потребители, приравненные к населению</v>
          </cell>
        </row>
        <row r="26">
          <cell r="F26" t="str">
            <v>Бюджетные потребители</v>
          </cell>
        </row>
        <row r="27">
          <cell r="F27" t="str">
            <v>Прочие потребители</v>
          </cell>
        </row>
        <row r="31">
          <cell r="F31" t="str">
            <v>НН</v>
          </cell>
        </row>
        <row r="32">
          <cell r="F32" t="str">
            <v>ВН</v>
          </cell>
        </row>
        <row r="33">
          <cell r="F33" t="str">
            <v>СН1</v>
          </cell>
        </row>
        <row r="34">
          <cell r="F34" t="str">
            <v>СН2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</sheetNames>
    <sheetDataSet>
      <sheetData sheetId="0" refreshError="1">
        <row r="21">
          <cell r="B21" t="str">
            <v>EXP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 Яросл"/>
      <sheetName val="Смета Ярославская область 2012"/>
      <sheetName val="Параметры"/>
    </sheetNames>
    <definedNames>
      <definedName name="dfgerhfd" refersTo="#ССЫЛКА!"/>
      <definedName name="dfhdfh" refersTo="#ССЫЛКА!"/>
      <definedName name="dhdfhd" refersTo="#ССЫЛКА!"/>
      <definedName name="dhdfhfd" refersTo="#ССЫЛКА!"/>
      <definedName name="dhfdhh" refersTo="#ССЫЛКА!"/>
      <definedName name="fgnbgfngf" refersTo="#ССЫЛКА!"/>
      <definedName name="gdfhgh" refersTo="#ССЫЛКА!"/>
      <definedName name="gtnn" refersTo="#ССЫЛКА!"/>
      <definedName name="l00" refersTo="#ССЫЛКА!"/>
      <definedName name="l0000" refersTo="#ССЫЛКА!"/>
      <definedName name="l0l0l0" refersTo="#ССЫЛКА!"/>
      <definedName name="l0l0l0l0" refersTo="#ССЫЛКА!"/>
      <definedName name="P1_eso" refersTo="#ССЫЛКА!"/>
      <definedName name="P1_net" refersTo="#ССЫЛКА!"/>
      <definedName name="P1_SCOPE_CORR" refersTo="#ССЫЛКА!"/>
      <definedName name="P1_SCOPE_FST7" refersTo="#ССЫЛКА!"/>
      <definedName name="P1_SCOPE_NOTIND" refersTo="#ССЫЛКА!"/>
      <definedName name="P2_SCOPE_CORR" refersTo="#ССЫЛКА!"/>
      <definedName name="P2_SCOPE_NOTIND" refersTo="#ССЫЛКА!"/>
      <definedName name="P3_SCOPE_NOTIND" refersTo="#ССЫЛКА!"/>
      <definedName name="P4_SCOPE_NOTIND" refersTo="#ССЫЛКА!"/>
      <definedName name="P5_SCOPE_NOTIND" refersTo="#ССЫЛКА!"/>
      <definedName name="P6_SCOPE_NOTIND" refersTo="#ССЫЛКА!"/>
      <definedName name="P7_SCOPE_NOTIND" refersTo="#ССЫЛКА!"/>
      <definedName name="regfddg" refersTo="#ССЫЛКА!"/>
      <definedName name="Иваново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ФБР"/>
      <sheetName val="I"/>
      <sheetName val="MTO REV.0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.3.1"/>
      <sheetName val="1.1.1.3.2"/>
      <sheetName val="1.1.1.4. мат на ОТ"/>
      <sheetName val="1.6.2.11 пожарка"/>
      <sheetName val="1.6.2.12 ОТ"/>
    </sheetNames>
    <definedNames>
      <definedName name="AN" refersTo="#ССЫЛКА!" sheetId="4"/>
      <definedName name="BUD" refersTo="#ССЫЛКА!" sheetId="4"/>
      <definedName name="cj" refersTo="#ССЫЛКА!" sheetId="4"/>
      <definedName name="cr" refersTo="#ССЫЛКА!" sheetId="4"/>
      <definedName name="D" refersTo="#ССЫЛКА!" sheetId="4"/>
      <definedName name="df" refersTo="#ССЫЛКА!" sheetId="4"/>
      <definedName name="ee" refersTo="#ССЫЛКА!" sheetId="4"/>
      <definedName name="er" refersTo="#ССЫЛКА!" sheetId="4"/>
      <definedName name="fbgffnjfgg" refersTo="#ССЫЛКА!" sheetId="4"/>
      <definedName name="_xlbgnm.FY1" sheetId="4"/>
      <definedName name="ghhktyi" refersTo="#ССЫЛКА!" sheetId="4"/>
      <definedName name="grety5e" refersTo="#ССЫЛКА!" sheetId="4"/>
      <definedName name="hfte" refersTo="#ССЫЛКА!" sheetId="4"/>
      <definedName name="knkn.n." refersTo="#ССЫЛКА!" sheetId="4"/>
      <definedName name="n" refersTo="#ССЫЛКА!" sheetId="4"/>
      <definedName name="_xlbgnm.q11" sheetId="4"/>
      <definedName name="_xlbgnm.q15" sheetId="4"/>
      <definedName name="_xlbgnm.q17" sheetId="4"/>
      <definedName name="_xlbgnm.q2" sheetId="4"/>
      <definedName name="_xlbgnm.q3" sheetId="4"/>
      <definedName name="_xlbgnm.q4" sheetId="4"/>
      <definedName name="_xlbgnm.q5" sheetId="4"/>
      <definedName name="_xlbgnm.q6" sheetId="4"/>
      <definedName name="_xlbgnm.q7" sheetId="4"/>
      <definedName name="_xlbgnm.q8" sheetId="4"/>
      <definedName name="_xlbgnm.q9" sheetId="4"/>
      <definedName name="rrtget6" refersTo="#ССЫЛКА!" sheetId="4"/>
      <definedName name="uka" refersTo="#ССЫЛКА!" sheetId="4"/>
      <definedName name="vvvv" refersTo="#ССЫЛКА!" sheetId="4"/>
      <definedName name="абон.пл" refersTo="#ССЫЛКА!" sheetId="4"/>
      <definedName name="авм" refersTo="#ССЫЛКА!" sheetId="4"/>
      <definedName name="авт" refersTo="#ССЫЛКА!" sheetId="4"/>
      <definedName name="ан" refersTo="#ССЫЛКА!" sheetId="4"/>
      <definedName name="анализ" refersTo="#ССЫЛКА!" sheetId="4"/>
      <definedName name="гггр" refersTo="#ССЫЛКА!" sheetId="4"/>
      <definedName name="ддд" refersTo="#ССЫЛКА!" sheetId="4"/>
      <definedName name="зь" refersTo="#ССЫЛКА!" sheetId="4"/>
      <definedName name="йййййййййййййййййййййййй" refersTo="#ССЫЛКА!" sheetId="4"/>
      <definedName name="кв3" refersTo="#ССЫЛКА!" sheetId="4"/>
      <definedName name="квартал" refersTo="#ССЫЛКА!" sheetId="4"/>
      <definedName name="ку" refersTo="#ССЫЛКА!" sheetId="4"/>
      <definedName name="лена" refersTo="#ССЫЛКА!" sheetId="4"/>
      <definedName name="лод" refersTo="#ССЫЛКА!" sheetId="4"/>
      <definedName name="оро" refersTo="#ССЫЛКА!" sheetId="4"/>
      <definedName name="план" refersTo="#ССЫЛКА!" sheetId="4"/>
      <definedName name="пром." refersTo="#ССЫЛКА!" sheetId="4"/>
      <definedName name="проч" refersTo="#ССЫЛКА!" sheetId="4"/>
      <definedName name="проч.расх" refersTo="#ССЫЛКА!" sheetId="4"/>
      <definedName name="расх" refersTo="#ССЫЛКА!" sheetId="4"/>
      <definedName name="РГРЭС" refersTo="#ССЫЛКА!" sheetId="4"/>
      <definedName name="рем" refersTo="#ССЫЛКА!" sheetId="4"/>
      <definedName name="ропор" refersTo="#ССЫЛКА!" sheetId="4"/>
      <definedName name="сель" refersTo="#ССЫЛКА!" sheetId="4"/>
      <definedName name="сельск.хоз" refersTo="#ССЫЛКА!" sheetId="4"/>
      <definedName name="тов" refersTo="#ССЫЛКА!" sheetId="4"/>
      <definedName name="три" refersTo="#ССЫЛКА!" sheetId="4"/>
      <definedName name="шшшшшо" refersTo="#ССЫЛКА!" sheetId="4"/>
      <definedName name="ывы" refersTo="#ССЫЛКА!" sheetId="4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Лист1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30335.303744459998</v>
          </cell>
        </row>
        <row r="13">
          <cell r="F13">
            <v>4267.7699999999995</v>
          </cell>
        </row>
        <row r="14">
          <cell r="F14">
            <v>0</v>
          </cell>
        </row>
        <row r="15">
          <cell r="F15">
            <v>4267.7699999999995</v>
          </cell>
        </row>
        <row r="16">
          <cell r="F16">
            <v>36272.269999999997</v>
          </cell>
        </row>
        <row r="17">
          <cell r="F17">
            <v>0</v>
          </cell>
        </row>
        <row r="18">
          <cell r="F18">
            <v>12340.205635</v>
          </cell>
        </row>
        <row r="19">
          <cell r="F19">
            <v>0</v>
          </cell>
        </row>
        <row r="20">
          <cell r="F20">
            <v>26562</v>
          </cell>
        </row>
        <row r="21">
          <cell r="F21">
            <v>0</v>
          </cell>
        </row>
        <row r="22">
          <cell r="F22">
            <v>42984.770000000004</v>
          </cell>
        </row>
        <row r="23">
          <cell r="F23">
            <v>152762.31937946001</v>
          </cell>
        </row>
        <row r="24">
          <cell r="F24">
            <v>2869</v>
          </cell>
        </row>
        <row r="25">
          <cell r="F25">
            <v>0</v>
          </cell>
        </row>
        <row r="26">
          <cell r="F26">
            <v>155631.31937946001</v>
          </cell>
        </row>
        <row r="27">
          <cell r="F27">
            <v>0</v>
          </cell>
        </row>
        <row r="49">
          <cell r="F49">
            <v>123.56587999999999</v>
          </cell>
        </row>
      </sheetData>
      <sheetData sheetId="13"/>
      <sheetData sheetId="14" refreshError="1">
        <row r="19">
          <cell r="E19" t="str">
            <v>L9</v>
          </cell>
          <cell r="K19">
            <v>30335.303744459998</v>
          </cell>
        </row>
        <row r="20">
          <cell r="D20">
            <v>226353.22686837998</v>
          </cell>
          <cell r="E20" t="str">
            <v>L10</v>
          </cell>
          <cell r="K20">
            <v>0</v>
          </cell>
        </row>
        <row r="21">
          <cell r="D21">
            <v>123.56587999999999</v>
          </cell>
          <cell r="E21" t="str">
            <v>L10.1</v>
          </cell>
          <cell r="K21">
            <v>123.56587999999999</v>
          </cell>
        </row>
        <row r="22">
          <cell r="D22">
            <v>183.18424703355004</v>
          </cell>
          <cell r="E22" t="str">
            <v>L10.2</v>
          </cell>
          <cell r="K22">
            <v>135.38739227969728</v>
          </cell>
        </row>
        <row r="23">
          <cell r="D23">
            <v>23667.1145</v>
          </cell>
          <cell r="E23" t="str">
            <v>L11</v>
          </cell>
          <cell r="G23">
            <v>3309</v>
          </cell>
          <cell r="H23">
            <v>20358.1145</v>
          </cell>
          <cell r="I23">
            <v>0</v>
          </cell>
          <cell r="J23">
            <v>0</v>
          </cell>
          <cell r="K23">
            <v>4267.7699999999995</v>
          </cell>
        </row>
        <row r="24">
          <cell r="D24">
            <v>585386.60346999997</v>
          </cell>
          <cell r="E24" t="str">
            <v>L12</v>
          </cell>
          <cell r="G24">
            <v>180631</v>
          </cell>
          <cell r="H24">
            <v>404755.60346999997</v>
          </cell>
          <cell r="I24">
            <v>0</v>
          </cell>
          <cell r="J24">
            <v>0</v>
          </cell>
          <cell r="K24">
            <v>36272.269999999997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184549.87956114</v>
          </cell>
          <cell r="E26" t="str">
            <v>L13</v>
          </cell>
          <cell r="G26">
            <v>50344</v>
          </cell>
          <cell r="H26">
            <v>134205.87956114</v>
          </cell>
          <cell r="I26">
            <v>0</v>
          </cell>
          <cell r="J26">
            <v>0</v>
          </cell>
          <cell r="K26">
            <v>12340.205635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255055.75999999998</v>
          </cell>
          <cell r="E28" t="str">
            <v>L14</v>
          </cell>
          <cell r="G28">
            <v>37090</v>
          </cell>
          <cell r="H28">
            <v>217965.75999999998</v>
          </cell>
          <cell r="I28">
            <v>0</v>
          </cell>
          <cell r="J28">
            <v>0</v>
          </cell>
          <cell r="K28">
            <v>26562</v>
          </cell>
        </row>
        <row r="29">
          <cell r="D29">
            <v>53551.224159999998</v>
          </cell>
          <cell r="E29" t="str">
            <v>L15</v>
          </cell>
          <cell r="G29">
            <v>0</v>
          </cell>
          <cell r="H29">
            <v>53551.224159999998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256553.78409699997</v>
          </cell>
          <cell r="E30" t="str">
            <v>L16</v>
          </cell>
          <cell r="G30">
            <v>97333</v>
          </cell>
          <cell r="H30">
            <v>159220.78409699997</v>
          </cell>
          <cell r="I30">
            <v>0</v>
          </cell>
          <cell r="J30">
            <v>0</v>
          </cell>
          <cell r="K30">
            <v>42984.770000000004</v>
          </cell>
        </row>
        <row r="31">
          <cell r="D31">
            <v>68717.976999999984</v>
          </cell>
          <cell r="E31" t="str">
            <v>L17</v>
          </cell>
          <cell r="G31">
            <v>7670</v>
          </cell>
          <cell r="H31">
            <v>61047.976999999992</v>
          </cell>
          <cell r="I31">
            <v>0</v>
          </cell>
          <cell r="J31">
            <v>0</v>
          </cell>
          <cell r="K31">
            <v>2869</v>
          </cell>
        </row>
        <row r="32">
          <cell r="D32">
            <v>6232.61</v>
          </cell>
          <cell r="E32" t="str">
            <v>L18</v>
          </cell>
          <cell r="G32">
            <v>0</v>
          </cell>
          <cell r="H32">
            <v>6232.61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571500.17561257572</v>
          </cell>
          <cell r="E33" t="str">
            <v>L19</v>
          </cell>
          <cell r="G33">
            <v>216571</v>
          </cell>
          <cell r="H33">
            <v>354929.17561257578</v>
          </cell>
          <cell r="I33">
            <v>0</v>
          </cell>
          <cell r="J33">
            <v>0</v>
          </cell>
          <cell r="K33">
            <v>10051.299999999999</v>
          </cell>
        </row>
        <row r="34">
          <cell r="D34">
            <v>29480.609999999997</v>
          </cell>
          <cell r="E34" t="str">
            <v>L20</v>
          </cell>
          <cell r="G34">
            <v>0</v>
          </cell>
          <cell r="H34">
            <v>29480.609999999997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29480.609999999997</v>
          </cell>
          <cell r="E36" t="str">
            <v>L20.1</v>
          </cell>
          <cell r="G36">
            <v>0</v>
          </cell>
          <cell r="H36">
            <v>29480.609999999997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477147.53878</v>
          </cell>
          <cell r="E37" t="str">
            <v>L21</v>
          </cell>
          <cell r="G37">
            <v>192031</v>
          </cell>
          <cell r="H37">
            <v>285116.53878</v>
          </cell>
          <cell r="I37">
            <v>0</v>
          </cell>
          <cell r="J37">
            <v>0</v>
          </cell>
          <cell r="K37">
            <v>1635.5</v>
          </cell>
        </row>
        <row r="38">
          <cell r="D38">
            <v>64872.026832575772</v>
          </cell>
          <cell r="E38" t="str">
            <v>L22</v>
          </cell>
          <cell r="G38">
            <v>24540</v>
          </cell>
          <cell r="H38">
            <v>40332.026832575772</v>
          </cell>
          <cell r="I38">
            <v>0</v>
          </cell>
          <cell r="J38">
            <v>0</v>
          </cell>
          <cell r="K38">
            <v>8415.7999999999993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2219103.1352690957</v>
          </cell>
          <cell r="E40" t="str">
            <v>L23</v>
          </cell>
          <cell r="F40">
            <v>0</v>
          </cell>
          <cell r="G40">
            <v>592948</v>
          </cell>
          <cell r="H40">
            <v>1399801.9084007156</v>
          </cell>
          <cell r="I40">
            <v>0</v>
          </cell>
          <cell r="J40">
            <v>0</v>
          </cell>
          <cell r="K40">
            <v>226353.22686837998</v>
          </cell>
        </row>
        <row r="42">
          <cell r="D42">
            <v>446554.64379240107</v>
          </cell>
          <cell r="E42" t="str">
            <v>L24</v>
          </cell>
          <cell r="H42">
            <v>446554.64379240107</v>
          </cell>
          <cell r="I42">
            <v>0</v>
          </cell>
        </row>
        <row r="43">
          <cell r="D43">
            <v>1706382.569887554</v>
          </cell>
          <cell r="E43" t="str">
            <v>L25</v>
          </cell>
          <cell r="H43">
            <v>1706382.569887554</v>
          </cell>
          <cell r="I43">
            <v>0</v>
          </cell>
        </row>
        <row r="45">
          <cell r="D45">
            <v>930804.27</v>
          </cell>
          <cell r="E45" t="str">
            <v>L25.1</v>
          </cell>
          <cell r="H45">
            <v>930804.27</v>
          </cell>
          <cell r="I4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  <sheetName val="T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Свод"/>
      <sheetName val="Ошибки загрузки"/>
      <sheetName val="Форма 3.1(свод)"/>
      <sheetName val="Форма 3.1(кварталы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Prov"/>
      <sheetName val="modInsDel"/>
      <sheetName val="modUpdTemplMain"/>
      <sheetName val="modLoad"/>
      <sheetName val="modList01"/>
    </sheetNames>
    <sheetDataSet>
      <sheetData sheetId="0"/>
      <sheetData sheetId="1"/>
      <sheetData sheetId="2"/>
      <sheetData sheetId="3"/>
      <sheetData sheetId="4">
        <row r="8">
          <cell r="F8" t="str">
            <v>Вологодская область</v>
          </cell>
        </row>
        <row r="10">
          <cell r="F10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FES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ТО 2016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уф-61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Проводки'02"/>
      <sheetName val="group structure"/>
      <sheetName val="Баланс"/>
      <sheetName val="сведения"/>
      <sheetName val="T0"/>
      <sheetName val="T25"/>
      <sheetName val="T31"/>
      <sheetName val="_x0018_O___"/>
      <sheetName val="_x0018_O_"/>
      <sheetName val="Расчет НВВ общий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2">
          <cell r="A2">
            <v>0</v>
          </cell>
        </row>
      </sheetData>
      <sheetData sheetId="25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0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 t="str">
            <v>ТЭС-1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>
            <v>0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/>
      <sheetData sheetId="526"/>
      <sheetData sheetId="527"/>
      <sheetData sheetId="528"/>
      <sheetData sheetId="529"/>
      <sheetData sheetId="530">
        <row r="2">
          <cell r="A2">
            <v>0</v>
          </cell>
        </row>
      </sheetData>
      <sheetData sheetId="531"/>
      <sheetData sheetId="532"/>
      <sheetData sheetId="533"/>
      <sheetData sheetId="534">
        <row r="2">
          <cell r="A2">
            <v>0</v>
          </cell>
        </row>
      </sheetData>
      <sheetData sheetId="535">
        <row r="2">
          <cell r="A2" t="str">
            <v>ТЭС-1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/>
      <sheetData sheetId="619"/>
      <sheetData sheetId="620"/>
      <sheetData sheetId="621"/>
      <sheetData sheetId="622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Лог обновления"/>
      <sheetName val="Титульный"/>
      <sheetName val="Справочники"/>
      <sheetName val="P2.1 У.Е. 2016"/>
      <sheetName val="P2.2 У.Е. 2016"/>
      <sheetName val="4 баланс ээ"/>
      <sheetName val="5 баланс мощности"/>
      <sheetName val="6 баланс мощности"/>
      <sheetName val="Расчет ВН1"/>
      <sheetName val="НВВ РСК 2016 (I пол)"/>
      <sheetName val="НВВ РСК 2016 (II пол)"/>
      <sheetName val="НВВ РСК 2016"/>
      <sheetName val="НВВ РСК последующие года"/>
      <sheetName val="Расчет тарифов (население)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4-2023)"/>
      <sheetName val="Расчет НВВ по RAB (2014-2023)"/>
      <sheetName val="Расчет расх. по RAB (13-17)корр"/>
      <sheetName val="Расчет НВВ по RAB (13-17)корр"/>
      <sheetName val="Расчет расх. по RAB (15-19)корр"/>
      <sheetName val="Расчет НВВ по RAB (15-19)корр"/>
      <sheetName val="Расчет расх. по RAB (15-19)согл"/>
      <sheetName val="Расчет НВВ по RAB (15-19)согл"/>
      <sheetName val="Расчет расх. по RAB (2015-2024)"/>
      <sheetName val="Расчет НВВ по RAB (2015-2024)"/>
      <sheetName val="Расчет расх. по RAB (2016-2025)"/>
      <sheetName val="Расчет НВВ по RAB (2016-2025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  <sheetName val="Листы с ошибками"/>
      <sheetName val="PEREDACHA.M2016(v1.0.3)"/>
    </sheetNames>
    <sheetDataSet>
      <sheetData sheetId="0"/>
      <sheetData sheetId="1"/>
      <sheetData sheetId="2"/>
      <sheetData sheetId="3"/>
      <sheetData sheetId="4"/>
      <sheetData sheetId="5">
        <row r="9">
          <cell r="G9" t="str">
            <v>Филиал ПАО «МРСК «Северо-Запада» «Вологдаэнерго»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XLR_NoRangeSheet"/>
      <sheetName val="Main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Топливо2009"/>
      <sheetName val="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 без топлива (2)"/>
      <sheetName val="материалы ит"/>
    </sheetNames>
    <definedNames>
      <definedName name="_qq1" refersTo="#ССЫЛКА!"/>
      <definedName name="_rt1" refersTo="#ССЫЛКА!"/>
      <definedName name="_ww1" refersTo="#ССЫЛКА!"/>
      <definedName name="_www7" refersTo="#ССЫЛКА!"/>
      <definedName name="aaaaaaaa" refersTo="#ССЫЛКА!"/>
      <definedName name="aaaaaaaaaaaaaaaaaaa" refersTo="#ССЫЛКА!"/>
      <definedName name="CompOt1" refersTo="#ССЫЛКА!"/>
      <definedName name="Compras1" refersTo="#ССЫЛКА!"/>
      <definedName name="cv" refersTo="#ССЫЛКА!"/>
      <definedName name="deddf" refersTo="#ССЫЛКА!"/>
      <definedName name="eww" refersTo="#ССЫЛКА!"/>
      <definedName name="lllllllllllll" refersTo="#ССЫЛКА!"/>
      <definedName name="lllllllllllllllll" refersTo="#ССЫЛКА!"/>
      <definedName name="llllllllllllllllllllllllllllllll" refersTo="#ССЫЛКА!"/>
      <definedName name="llllllllllllllllllllllllllllllllllll" refersTo="#ССЫЛКА!"/>
      <definedName name="qq" refersTo="#ССЫЛКА!"/>
      <definedName name="_xlbgnm.qq1" refersTo="#ССЫЛКА!"/>
      <definedName name="qqqqqqqqqqqqqqqq" refersTo="#ССЫЛКА!"/>
      <definedName name="rt" refersTo="#ССЫЛКА!"/>
      <definedName name="_xlbgnm.rt1" refersTo="#ССЫЛКА!"/>
      <definedName name="w" refersTo="#ССЫЛКА!"/>
      <definedName name="_xlbgnm.ww1" refersTo="#ССЫЛКА!"/>
      <definedName name="_xlbgnm.www7" refersTo="#ССЫЛКА!"/>
      <definedName name="wwwwwwww" refersTo="#ССЫЛКА!"/>
      <definedName name="xxxxx" refersTo="#ССЫЛКА!"/>
      <definedName name="xxxxxxxxxxxxxxxx" refersTo="#ССЫЛКА!"/>
      <definedName name="ygthf" refersTo="#ССЫЛКА!"/>
      <definedName name="zzzz" refersTo="#ССЫЛКА!"/>
      <definedName name="zzzzzzzzzzzzzzzzz" refersTo="#ССЫЛКА!"/>
      <definedName name="zzzzzzzzzzzzzzzzzzzzzzz" refersTo="#ССЫЛКА!"/>
      <definedName name="ААА" refersTo="#ССЫЛКА!"/>
      <definedName name="апрель" refersTo="#ССЫЛКА!"/>
      <definedName name="в23ё1" refersTo="#ССЫЛКА!"/>
      <definedName name="вв1" refersTo="#ССЫЛКА!"/>
      <definedName name="г" refersTo="#ССЫЛКА!"/>
      <definedName name="гш" refersTo="#ССЫЛКА!"/>
      <definedName name="гш1" refersTo="#ССЫЛКА!"/>
      <definedName name="д" refersTo="#ССЫЛКА!"/>
      <definedName name="дд" refersTo="#ССЫЛКА!"/>
      <definedName name="дддд" refersTo="#ССЫЛКА!"/>
      <definedName name="дщ" refersTo="#ССЫЛКА!"/>
      <definedName name="дщ1" refersTo="#ССЫЛКА!"/>
      <definedName name="дщл" refersTo="#ССЫЛКА!"/>
      <definedName name="дщл1" refersTo="#ССЫЛКА!"/>
      <definedName name="е" refersTo="#ССЫЛКА!"/>
      <definedName name="ее" refersTo="#ССЫЛКА!"/>
      <definedName name="еее" refersTo="#ССЫЛКА!"/>
      <definedName name="еееее" refersTo="#ССЫЛКА!"/>
      <definedName name="жж" refersTo="#ССЫЛКА!"/>
      <definedName name="жжж" refersTo="#ССЫЛКА!"/>
      <definedName name="зщ" refersTo="#ССЫЛКА!"/>
      <definedName name="ии" refersTo="#ССЫЛКА!"/>
      <definedName name="ккк" refersTo="#ССЫЛКА!"/>
      <definedName name="КККК" refersTo="#ССЫЛКА!"/>
      <definedName name="лл" refersTo="#ССЫЛКА!"/>
      <definedName name="ллл" refersTo="#ССЫЛКА!"/>
      <definedName name="лллл" refersTo="#ССЫЛКА!"/>
      <definedName name="лщд" refersTo="#ССЫЛКА!"/>
      <definedName name="м" refersTo="#ССЫЛКА!"/>
      <definedName name="март" refersTo="#ССЫЛКА!"/>
      <definedName name="мм" refersTo="#ССЫЛКА!"/>
      <definedName name="ммм" refersTo="#ССЫЛКА!"/>
      <definedName name="мммм" refersTo="#ССЫЛКА!"/>
      <definedName name="ммммм" refersTo="#ССЫЛКА!"/>
      <definedName name="н" refersTo="#ССЫЛКА!"/>
      <definedName name="оо" refersTo="#ССЫЛКА!"/>
      <definedName name="ссс" refersTo="#ССЫЛКА!"/>
      <definedName name="уууу" refersTo="#ССЫЛКА!"/>
      <definedName name="фф" refersTo="#ССЫЛКА!"/>
      <definedName name="ццц" refersTo="#ССЫЛКА!"/>
      <definedName name="ч" refersTo="#ССЫЛКА!"/>
      <definedName name="ч22" refersTo="#ССЫЛКА!"/>
      <definedName name="чч" refersTo="#ССЫЛКА!"/>
      <definedName name="ччч" refersTo="#ССЫЛКА!"/>
      <definedName name="ш" refersTo="#ССЫЛКА!"/>
      <definedName name="шлплорыл" refersTo="#ССЫЛКА!"/>
      <definedName name="щщ" refersTo="#ССЫЛКА!"/>
      <definedName name="ээ" refersTo="#ССЫЛКА!"/>
    </defined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  <sheetName val="ДТЭКиТР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6">
          <cell r="E6" t="str">
            <v>Вологодская область</v>
          </cell>
        </row>
      </sheetData>
      <sheetData sheetId="3" refreshError="1"/>
      <sheetData sheetId="4" refreshError="1"/>
      <sheetData sheetId="5">
        <row r="87">
          <cell r="AL87">
            <v>3229.91</v>
          </cell>
        </row>
      </sheetData>
      <sheetData sheetId="6" refreshError="1"/>
      <sheetData sheetId="7" refreshError="1"/>
      <sheetData sheetId="8" refreshError="1"/>
      <sheetData sheetId="9">
        <row r="2">
          <cell r="L2">
            <v>2006</v>
          </cell>
          <cell r="M2" t="str">
            <v>ниже 300 млн.руб</v>
          </cell>
          <cell r="N2">
            <v>1</v>
          </cell>
        </row>
        <row r="3">
          <cell r="L3">
            <v>2007</v>
          </cell>
          <cell r="M3" t="str">
            <v>от 300 до 500 млн.руб</v>
          </cell>
          <cell r="N3">
            <v>2</v>
          </cell>
        </row>
        <row r="4">
          <cell r="L4">
            <v>2008</v>
          </cell>
          <cell r="M4" t="str">
            <v>выше 500 млн.руб</v>
          </cell>
          <cell r="N4">
            <v>3</v>
          </cell>
        </row>
        <row r="5">
          <cell r="L5">
            <v>2009</v>
          </cell>
          <cell r="N5">
            <v>4</v>
          </cell>
        </row>
        <row r="6">
          <cell r="L6">
            <v>2010</v>
          </cell>
          <cell r="N6">
            <v>5</v>
          </cell>
        </row>
        <row r="7">
          <cell r="L7">
            <v>2011</v>
          </cell>
          <cell r="N7">
            <v>6</v>
          </cell>
        </row>
        <row r="8">
          <cell r="L8">
            <v>2012</v>
          </cell>
          <cell r="N8">
            <v>7</v>
          </cell>
        </row>
        <row r="9">
          <cell r="L9">
            <v>2013</v>
          </cell>
          <cell r="N9">
            <v>8</v>
          </cell>
        </row>
        <row r="10">
          <cell r="L10">
            <v>2014</v>
          </cell>
          <cell r="N10">
            <v>9</v>
          </cell>
        </row>
        <row r="11">
          <cell r="L11">
            <v>2015</v>
          </cell>
          <cell r="N11">
            <v>10</v>
          </cell>
        </row>
        <row r="12">
          <cell r="L12">
            <v>2016</v>
          </cell>
        </row>
        <row r="13">
          <cell r="L13">
            <v>2017</v>
          </cell>
        </row>
        <row r="14">
          <cell r="L14">
            <v>2018</v>
          </cell>
        </row>
        <row r="15">
          <cell r="L15">
            <v>2019</v>
          </cell>
        </row>
        <row r="16">
          <cell r="L16">
            <v>2020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 refreshError="1">
        <row r="13">
          <cell r="F13" t="str">
            <v>ГП ВО "Бабаевская ЭТС"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  <sheetName val="Контроль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FST5"/>
      <sheetName val="Титульный"/>
    </sheetNames>
    <sheetDataSet>
      <sheetData sheetId="0"/>
      <sheetData sheetId="1">
        <row r="13">
          <cell r="G13">
            <v>7808553.1681000004</v>
          </cell>
          <cell r="L13">
            <v>9211558.3988476936</v>
          </cell>
          <cell r="T13">
            <v>11862441.9381954</v>
          </cell>
          <cell r="V13">
            <v>10886354.098525725</v>
          </cell>
        </row>
        <row r="14"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</row>
        <row r="15">
          <cell r="H15">
            <v>1.123</v>
          </cell>
          <cell r="I15">
            <v>1.123</v>
          </cell>
          <cell r="L15">
            <v>89.402102337526642</v>
          </cell>
          <cell r="T15">
            <v>100.57736512971748</v>
          </cell>
          <cell r="V15">
            <v>100.57736512971748</v>
          </cell>
        </row>
        <row r="16">
          <cell r="L16">
            <v>1150111.9960999999</v>
          </cell>
          <cell r="T16">
            <v>864679.26419999998</v>
          </cell>
          <cell r="V16">
            <v>864679.26419999998</v>
          </cell>
        </row>
        <row r="17">
          <cell r="L17">
            <v>357969.9963</v>
          </cell>
          <cell r="T17">
            <v>0</v>
          </cell>
          <cell r="V17">
            <v>0</v>
          </cell>
        </row>
        <row r="18">
          <cell r="L18">
            <v>786614.27679999999</v>
          </cell>
          <cell r="T18">
            <v>858664.85109999997</v>
          </cell>
          <cell r="V18">
            <v>858664.85109999997</v>
          </cell>
        </row>
        <row r="19">
          <cell r="L19">
            <v>786614.27679999999</v>
          </cell>
          <cell r="T19">
            <v>858664.85109999997</v>
          </cell>
          <cell r="V19">
            <v>858664.85109999997</v>
          </cell>
        </row>
        <row r="20">
          <cell r="L20">
            <v>0</v>
          </cell>
          <cell r="T20">
            <v>0</v>
          </cell>
          <cell r="V20">
            <v>0</v>
          </cell>
        </row>
        <row r="21"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</row>
        <row r="22">
          <cell r="L22">
            <v>0</v>
          </cell>
          <cell r="T22">
            <v>0</v>
          </cell>
          <cell r="V22">
            <v>0</v>
          </cell>
        </row>
        <row r="23">
          <cell r="L23">
            <v>5527.723</v>
          </cell>
          <cell r="T23">
            <v>6014.4130999999998</v>
          </cell>
          <cell r="V23">
            <v>6014.4130999999998</v>
          </cell>
        </row>
        <row r="24">
          <cell r="L24">
            <v>10361670.394947693</v>
          </cell>
          <cell r="T24">
            <v>12727121.2023954</v>
          </cell>
          <cell r="V24">
            <v>11751033.362725725</v>
          </cell>
        </row>
        <row r="28">
          <cell r="J28">
            <v>0</v>
          </cell>
          <cell r="L28">
            <v>0</v>
          </cell>
          <cell r="T28">
            <v>0</v>
          </cell>
          <cell r="V28">
            <v>0</v>
          </cell>
        </row>
        <row r="29">
          <cell r="L29">
            <v>0</v>
          </cell>
          <cell r="V29">
            <v>0</v>
          </cell>
        </row>
        <row r="30">
          <cell r="J30">
            <v>0</v>
          </cell>
          <cell r="L30">
            <v>0</v>
          </cell>
          <cell r="T30">
            <v>0</v>
          </cell>
          <cell r="V30">
            <v>0</v>
          </cell>
        </row>
        <row r="31">
          <cell r="J31">
            <v>24501.614000000001</v>
          </cell>
          <cell r="L31">
            <v>24501.614000000001</v>
          </cell>
          <cell r="T31">
            <v>27564.315750000002</v>
          </cell>
          <cell r="V31">
            <v>27564.315750000002</v>
          </cell>
        </row>
        <row r="32">
          <cell r="J32">
            <v>636132.12</v>
          </cell>
          <cell r="L32">
            <v>636132.12</v>
          </cell>
          <cell r="T32">
            <v>679389.10415999999</v>
          </cell>
          <cell r="V32">
            <v>679389.10415999999</v>
          </cell>
        </row>
        <row r="33">
          <cell r="J33">
            <v>159067.27000000002</v>
          </cell>
          <cell r="L33">
            <v>159067.27000000002</v>
          </cell>
          <cell r="T33">
            <v>169883.84436000002</v>
          </cell>
          <cell r="V33">
            <v>169883.84436000002</v>
          </cell>
        </row>
        <row r="34">
          <cell r="J34">
            <v>576077.64</v>
          </cell>
          <cell r="L34">
            <v>604316.74</v>
          </cell>
          <cell r="T34">
            <v>616403.07479999994</v>
          </cell>
          <cell r="V34">
            <v>645410.27832000004</v>
          </cell>
        </row>
        <row r="35">
          <cell r="J35">
            <v>2079209.02</v>
          </cell>
          <cell r="L35">
            <v>2079209.02</v>
          </cell>
          <cell r="T35">
            <v>2220595.23336</v>
          </cell>
          <cell r="V35">
            <v>2220595.23336</v>
          </cell>
        </row>
        <row r="38"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</row>
        <row r="39">
          <cell r="J39">
            <v>0</v>
          </cell>
          <cell r="L39">
            <v>0</v>
          </cell>
          <cell r="T39">
            <v>0</v>
          </cell>
          <cell r="V39">
            <v>0</v>
          </cell>
        </row>
        <row r="41">
          <cell r="J41">
            <v>0</v>
          </cell>
          <cell r="L41">
            <v>0</v>
          </cell>
          <cell r="T41">
            <v>0</v>
          </cell>
          <cell r="V41">
            <v>0</v>
          </cell>
        </row>
        <row r="42">
          <cell r="J42">
            <v>202307.04</v>
          </cell>
          <cell r="L42">
            <v>202307.04</v>
          </cell>
          <cell r="T42">
            <v>216063.91872000002</v>
          </cell>
          <cell r="V42">
            <v>216063.91872000002</v>
          </cell>
        </row>
        <row r="43">
          <cell r="J43">
            <v>91632.66</v>
          </cell>
          <cell r="L43">
            <v>91632.66</v>
          </cell>
          <cell r="T43">
            <v>97863.680880000014</v>
          </cell>
          <cell r="V43">
            <v>97863.680880000014</v>
          </cell>
        </row>
        <row r="44"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</row>
        <row r="46"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</row>
        <row r="48"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</row>
        <row r="50"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</row>
        <row r="52"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</row>
        <row r="54"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</row>
        <row r="58"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</row>
      </sheetData>
      <sheetData sheetId="2">
        <row r="5">
          <cell r="G5">
            <v>7855966.1096000001</v>
          </cell>
          <cell r="L5">
            <v>12550382.6187</v>
          </cell>
        </row>
        <row r="6">
          <cell r="G6">
            <v>7834362.1096000001</v>
          </cell>
          <cell r="L6">
            <v>1019090.9705000001</v>
          </cell>
        </row>
        <row r="7">
          <cell r="G7">
            <v>7834362.1096000001</v>
          </cell>
          <cell r="L7">
            <v>0</v>
          </cell>
        </row>
        <row r="8">
          <cell r="G8">
            <v>10141.549999999999</v>
          </cell>
          <cell r="L8">
            <v>1019090.9705000001</v>
          </cell>
        </row>
        <row r="9">
          <cell r="G9">
            <v>772.50149999999996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3722738.4800999998</v>
          </cell>
        </row>
        <row r="13">
          <cell r="L13">
            <v>3332827</v>
          </cell>
        </row>
        <row r="14">
          <cell r="L14">
            <v>312943.52010000002</v>
          </cell>
        </row>
        <row r="15">
          <cell r="L15">
            <v>0</v>
          </cell>
        </row>
        <row r="16">
          <cell r="G16">
            <v>21604</v>
          </cell>
          <cell r="L16">
            <v>-76967.960000000006</v>
          </cell>
        </row>
        <row r="17">
          <cell r="G17">
            <v>556024.41130000004</v>
          </cell>
          <cell r="L17">
            <v>0</v>
          </cell>
        </row>
        <row r="18">
          <cell r="G18">
            <v>138498.0472</v>
          </cell>
          <cell r="L18">
            <v>7808553.1681000004</v>
          </cell>
        </row>
        <row r="19">
          <cell r="G19">
            <v>563953.92000000004</v>
          </cell>
          <cell r="L19">
            <v>764.1585</v>
          </cell>
        </row>
        <row r="20">
          <cell r="L20">
            <v>9331.5499999999993</v>
          </cell>
        </row>
        <row r="21">
          <cell r="G21">
            <v>2922631.4846000001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945210.19499999995</v>
          </cell>
        </row>
        <row r="26">
          <cell r="G26">
            <v>708593</v>
          </cell>
        </row>
        <row r="27">
          <cell r="G27">
            <v>236617.19500000001</v>
          </cell>
        </row>
        <row r="28">
          <cell r="G28">
            <v>306.3</v>
          </cell>
        </row>
        <row r="29">
          <cell r="G29">
            <v>4729.9332999999997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72051.188099999999</v>
          </cell>
        </row>
        <row r="39">
          <cell r="G39">
            <v>72051.188099999999</v>
          </cell>
        </row>
        <row r="40">
          <cell r="G40">
            <v>197229.00260000001</v>
          </cell>
        </row>
        <row r="41">
          <cell r="G41">
            <v>97362.455300000001</v>
          </cell>
        </row>
        <row r="42">
          <cell r="G42">
            <v>366642.64600000001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9331.5499999999993</v>
          </cell>
        </row>
        <row r="49">
          <cell r="G49">
            <v>134.4941</v>
          </cell>
        </row>
      </sheetData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010"/>
      <sheetName val="16-2009"/>
      <sheetName val="16.1 передача"/>
      <sheetName val="ОХР"/>
      <sheetName val="П 4"/>
    </sheetNames>
    <sheetDataSet>
      <sheetData sheetId="0"/>
      <sheetData sheetId="1"/>
      <sheetData sheetId="2">
        <row r="9">
          <cell r="E9">
            <v>728</v>
          </cell>
          <cell r="F9">
            <v>728</v>
          </cell>
          <cell r="G9">
            <v>728</v>
          </cell>
          <cell r="H9">
            <v>728</v>
          </cell>
          <cell r="I9">
            <v>700</v>
          </cell>
        </row>
        <row r="13">
          <cell r="F13">
            <v>728</v>
          </cell>
          <cell r="H13">
            <v>658</v>
          </cell>
        </row>
        <row r="16">
          <cell r="E16">
            <v>766</v>
          </cell>
          <cell r="F16">
            <v>615</v>
          </cell>
          <cell r="G16">
            <v>728</v>
          </cell>
          <cell r="H16">
            <v>658</v>
          </cell>
          <cell r="I16">
            <v>639</v>
          </cell>
        </row>
        <row r="18">
          <cell r="E18">
            <v>2295.2463000000002</v>
          </cell>
          <cell r="F18">
            <v>3371.94</v>
          </cell>
          <cell r="G18">
            <v>2391.6505000000002</v>
          </cell>
          <cell r="H18">
            <v>3570</v>
          </cell>
          <cell r="I18">
            <v>4100.2363699999996</v>
          </cell>
        </row>
        <row r="19">
          <cell r="E19">
            <v>4</v>
          </cell>
          <cell r="F19">
            <v>5.0670000000000002</v>
          </cell>
          <cell r="G19">
            <v>4</v>
          </cell>
          <cell r="H19">
            <v>5.0670000000000002</v>
          </cell>
          <cell r="I19">
            <v>5.07</v>
          </cell>
        </row>
        <row r="20">
          <cell r="E20">
            <v>1.68699</v>
          </cell>
          <cell r="F20">
            <v>1.5202899999999999</v>
          </cell>
          <cell r="G20">
            <v>1.686955</v>
          </cell>
          <cell r="H20">
            <v>1.5</v>
          </cell>
          <cell r="I20">
            <v>1.52</v>
          </cell>
        </row>
        <row r="23">
          <cell r="E23">
            <v>4</v>
          </cell>
          <cell r="F23">
            <v>5</v>
          </cell>
          <cell r="G23">
            <v>4</v>
          </cell>
          <cell r="H23">
            <v>5</v>
          </cell>
          <cell r="I23">
            <v>5</v>
          </cell>
        </row>
        <row r="26">
          <cell r="E26">
            <v>75</v>
          </cell>
          <cell r="F26">
            <v>75</v>
          </cell>
          <cell r="G26">
            <v>75</v>
          </cell>
          <cell r="H26">
            <v>75</v>
          </cell>
          <cell r="I26">
            <v>75</v>
          </cell>
        </row>
        <row r="29">
          <cell r="E29">
            <v>30</v>
          </cell>
          <cell r="F29">
            <v>23</v>
          </cell>
          <cell r="G29">
            <v>30</v>
          </cell>
          <cell r="H29">
            <v>28</v>
          </cell>
          <cell r="I29">
            <v>15</v>
          </cell>
        </row>
        <row r="32">
          <cell r="E32">
            <v>12.5</v>
          </cell>
          <cell r="G32">
            <v>12.5</v>
          </cell>
          <cell r="H32">
            <v>2.75</v>
          </cell>
          <cell r="I32">
            <v>12.5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6">
          <cell r="F46">
            <v>70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Вологодская область</v>
          </cell>
        </row>
        <row r="21">
          <cell r="D21" t="str">
            <v>ГЭП "Вологдаоблкоммунэнерго"</v>
          </cell>
          <cell r="I21" t="str">
            <v>3525014344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6">
          <cell r="H16">
            <v>118.48</v>
          </cell>
          <cell r="M16">
            <v>129.51</v>
          </cell>
          <cell r="R16">
            <v>122.1</v>
          </cell>
          <cell r="W16">
            <v>122.1</v>
          </cell>
          <cell r="AB16">
            <v>129.49</v>
          </cell>
        </row>
        <row r="17">
          <cell r="I17">
            <v>439.45</v>
          </cell>
          <cell r="N17">
            <v>446.62</v>
          </cell>
          <cell r="S17">
            <v>441.83</v>
          </cell>
          <cell r="X17">
            <v>447.66</v>
          </cell>
          <cell r="AC17">
            <v>466.95</v>
          </cell>
        </row>
        <row r="20">
          <cell r="G20">
            <v>122.21</v>
          </cell>
          <cell r="H20">
            <v>601.38</v>
          </cell>
          <cell r="L20">
            <v>134.71</v>
          </cell>
          <cell r="M20">
            <v>623.24</v>
          </cell>
          <cell r="Q20">
            <v>126.7</v>
          </cell>
          <cell r="R20">
            <v>621.5</v>
          </cell>
          <cell r="V20">
            <v>126.7</v>
          </cell>
          <cell r="W20">
            <v>628.70000000000005</v>
          </cell>
          <cell r="AA20">
            <v>134.74</v>
          </cell>
          <cell r="AB20">
            <v>661.2</v>
          </cell>
        </row>
        <row r="25">
          <cell r="G25">
            <v>2.59</v>
          </cell>
          <cell r="H25">
            <v>252.9</v>
          </cell>
          <cell r="I25">
            <v>392.3</v>
          </cell>
          <cell r="L25">
            <v>4.1500000000000004</v>
          </cell>
          <cell r="M25">
            <v>273.16000000000003</v>
          </cell>
          <cell r="N25">
            <v>399.12</v>
          </cell>
          <cell r="Q25">
            <v>3.44</v>
          </cell>
          <cell r="R25">
            <v>271.82</v>
          </cell>
          <cell r="S25">
            <v>391.92</v>
          </cell>
          <cell r="V25">
            <v>3.44</v>
          </cell>
          <cell r="W25">
            <v>272.95</v>
          </cell>
          <cell r="X25">
            <v>397.75</v>
          </cell>
          <cell r="AA25">
            <v>4.18</v>
          </cell>
          <cell r="AB25">
            <v>288.58</v>
          </cell>
          <cell r="AC25">
            <v>416.39</v>
          </cell>
        </row>
      </sheetData>
      <sheetData sheetId="6">
        <row r="16">
          <cell r="H16">
            <v>21.65</v>
          </cell>
          <cell r="M16">
            <v>21.65</v>
          </cell>
          <cell r="R16">
            <v>21.29</v>
          </cell>
          <cell r="W16">
            <v>21.29</v>
          </cell>
          <cell r="AB16">
            <v>23.66</v>
          </cell>
        </row>
        <row r="17">
          <cell r="I17">
            <v>68.11</v>
          </cell>
          <cell r="N17">
            <v>68.11</v>
          </cell>
          <cell r="S17">
            <v>68.37</v>
          </cell>
          <cell r="X17">
            <v>68.260000000000005</v>
          </cell>
          <cell r="AC17">
            <v>70.540000000000006</v>
          </cell>
        </row>
        <row r="20">
          <cell r="G20">
            <v>22.32</v>
          </cell>
          <cell r="H20">
            <v>89.9</v>
          </cell>
          <cell r="L20">
            <v>22.32</v>
          </cell>
          <cell r="M20">
            <v>90.1</v>
          </cell>
          <cell r="Q20">
            <v>22</v>
          </cell>
          <cell r="R20">
            <v>92.23</v>
          </cell>
          <cell r="V20">
            <v>22</v>
          </cell>
          <cell r="W20">
            <v>92.1</v>
          </cell>
          <cell r="AA20">
            <v>24.6</v>
          </cell>
          <cell r="AB20">
            <v>92.5</v>
          </cell>
        </row>
        <row r="21">
          <cell r="G21">
            <v>0.21</v>
          </cell>
          <cell r="H21">
            <v>4.26</v>
          </cell>
          <cell r="I21">
            <v>7.31</v>
          </cell>
          <cell r="L21">
            <v>0.21</v>
          </cell>
          <cell r="M21">
            <v>4.26</v>
          </cell>
          <cell r="N21">
            <v>7.24</v>
          </cell>
          <cell r="Q21">
            <v>0.2</v>
          </cell>
          <cell r="R21">
            <v>4.58</v>
          </cell>
          <cell r="S21">
            <v>7.72</v>
          </cell>
          <cell r="V21">
            <v>0.2</v>
          </cell>
          <cell r="W21">
            <v>4.57</v>
          </cell>
          <cell r="X21">
            <v>7.61</v>
          </cell>
          <cell r="AA21">
            <v>0.189</v>
          </cell>
          <cell r="AB21">
            <v>5.17</v>
          </cell>
          <cell r="AC21">
            <v>7.54</v>
          </cell>
        </row>
        <row r="23">
          <cell r="M23">
            <v>0.18</v>
          </cell>
          <cell r="N23">
            <v>0.08</v>
          </cell>
        </row>
        <row r="25">
          <cell r="G25">
            <v>0.46</v>
          </cell>
          <cell r="H25">
            <v>39.200000000000003</v>
          </cell>
          <cell r="I25">
            <v>60.8</v>
          </cell>
          <cell r="L25">
            <v>0.46</v>
          </cell>
          <cell r="M25">
            <v>39.200000000000003</v>
          </cell>
          <cell r="N25">
            <v>60.8</v>
          </cell>
          <cell r="Q25">
            <v>0.51</v>
          </cell>
          <cell r="R25">
            <v>40.57</v>
          </cell>
          <cell r="S25">
            <v>60.65</v>
          </cell>
          <cell r="V25">
            <v>0.51</v>
          </cell>
          <cell r="W25">
            <v>40.57</v>
          </cell>
          <cell r="X25">
            <v>60.65</v>
          </cell>
          <cell r="AA25">
            <v>0.75</v>
          </cell>
          <cell r="AB25">
            <v>40.450000000000003</v>
          </cell>
          <cell r="AC25">
            <v>63</v>
          </cell>
        </row>
      </sheetData>
      <sheetData sheetId="7">
        <row r="10">
          <cell r="E10">
            <v>112.22</v>
          </cell>
          <cell r="F10">
            <v>112.41999999999999</v>
          </cell>
          <cell r="G10">
            <v>114.23</v>
          </cell>
          <cell r="H10">
            <v>114.1</v>
          </cell>
          <cell r="I10">
            <v>117.1</v>
          </cell>
          <cell r="J10">
            <v>102.51247483148033</v>
          </cell>
          <cell r="K10">
            <v>102.62927256792287</v>
          </cell>
          <cell r="L10">
            <v>104.3486009623953</v>
          </cell>
          <cell r="M10">
            <v>104.1629603273439</v>
          </cell>
        </row>
        <row r="11">
          <cell r="E11">
            <v>190.2</v>
          </cell>
          <cell r="F11">
            <v>190.20999999999998</v>
          </cell>
          <cell r="G11">
            <v>191.39000000000001</v>
          </cell>
          <cell r="H11">
            <v>191.27</v>
          </cell>
          <cell r="I11">
            <v>198.40100000000001</v>
          </cell>
          <cell r="J11">
            <v>103.66320079418986</v>
          </cell>
          <cell r="K11">
            <v>103.72823756992733</v>
          </cell>
          <cell r="L11">
            <v>104.31177707676132</v>
          </cell>
          <cell r="M11">
            <v>104.30629304452974</v>
          </cell>
        </row>
        <row r="12">
          <cell r="E12">
            <v>100.46000000000001</v>
          </cell>
          <cell r="F12">
            <v>100.46000000000001</v>
          </cell>
          <cell r="G12">
            <v>101.72999999999999</v>
          </cell>
          <cell r="H12">
            <v>101.72999999999999</v>
          </cell>
          <cell r="I12">
            <v>104.2</v>
          </cell>
          <cell r="J12">
            <v>102.42799567482552</v>
          </cell>
          <cell r="K12">
            <v>102.42799567482552</v>
          </cell>
          <cell r="L12">
            <v>103.72287477603027</v>
          </cell>
          <cell r="M12">
            <v>103.72287477603027</v>
          </cell>
        </row>
        <row r="13">
          <cell r="E13">
            <v>225536.88252649145</v>
          </cell>
          <cell r="F13">
            <v>233879.18454199273</v>
          </cell>
          <cell r="G13">
            <v>216774.83858909426</v>
          </cell>
          <cell r="H13">
            <v>233936.95414799999</v>
          </cell>
          <cell r="I13">
            <v>257148.64151140596</v>
          </cell>
          <cell r="J13">
            <v>118.62476437998504</v>
          </cell>
          <cell r="K13">
            <v>109.92219781946939</v>
          </cell>
          <cell r="L13">
            <v>114.01622591870375</v>
          </cell>
          <cell r="M13">
            <v>109.94934928261443</v>
          </cell>
        </row>
        <row r="14">
          <cell r="E14">
            <v>5477</v>
          </cell>
          <cell r="F14">
            <v>5116</v>
          </cell>
          <cell r="G14">
            <v>9913.2999999999993</v>
          </cell>
          <cell r="H14">
            <v>9913.2999999999993</v>
          </cell>
          <cell r="I14">
            <v>10736.1039</v>
          </cell>
          <cell r="J14">
            <v>108.30000000000001</v>
          </cell>
          <cell r="K14">
            <v>108.30000000000001</v>
          </cell>
          <cell r="L14">
            <v>196.02161584809201</v>
          </cell>
          <cell r="M14">
            <v>209.85347732603597</v>
          </cell>
        </row>
        <row r="15">
          <cell r="E15">
            <v>4564</v>
          </cell>
          <cell r="F15">
            <v>5116</v>
          </cell>
          <cell r="G15">
            <v>6616.7</v>
          </cell>
          <cell r="H15">
            <v>6616.7</v>
          </cell>
          <cell r="I15">
            <v>7165.8860999999997</v>
          </cell>
          <cell r="J15">
            <v>108.3</v>
          </cell>
          <cell r="K15">
            <v>108.3</v>
          </cell>
          <cell r="L15">
            <v>157.00889789658194</v>
          </cell>
          <cell r="M15">
            <v>140.06814112587961</v>
          </cell>
        </row>
        <row r="16">
          <cell r="E16">
            <v>913</v>
          </cell>
          <cell r="G16">
            <v>3296.6</v>
          </cell>
          <cell r="H16">
            <v>3296.6</v>
          </cell>
          <cell r="I16">
            <v>3570.2177999999999</v>
          </cell>
          <cell r="J16">
            <v>108.3</v>
          </cell>
          <cell r="K16">
            <v>108.3</v>
          </cell>
          <cell r="L16">
            <v>391.04247535596932</v>
          </cell>
          <cell r="M16">
            <v>0</v>
          </cell>
        </row>
        <row r="17">
          <cell r="E17">
            <v>4290</v>
          </cell>
          <cell r="F17">
            <v>3559</v>
          </cell>
          <cell r="G17">
            <v>3656.4</v>
          </cell>
          <cell r="H17">
            <v>3656.4</v>
          </cell>
          <cell r="I17">
            <v>4607.0640000000003</v>
          </cell>
          <cell r="J17">
            <v>126</v>
          </cell>
          <cell r="K17">
            <v>126</v>
          </cell>
          <cell r="L17">
            <v>107.39076923076925</v>
          </cell>
          <cell r="M17">
            <v>129.44827198651308</v>
          </cell>
        </row>
        <row r="18">
          <cell r="E18">
            <v>4290</v>
          </cell>
          <cell r="F18">
            <v>3559</v>
          </cell>
          <cell r="G18">
            <v>3656.4</v>
          </cell>
          <cell r="H18">
            <v>3656.4</v>
          </cell>
          <cell r="I18">
            <v>4607.0640000000003</v>
          </cell>
          <cell r="J18">
            <v>126</v>
          </cell>
          <cell r="K18">
            <v>126</v>
          </cell>
          <cell r="L18">
            <v>107.39076923076925</v>
          </cell>
          <cell r="M18">
            <v>129.44827198651308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51920.027735999996</v>
          </cell>
          <cell r="F20">
            <v>53871.184200000011</v>
          </cell>
          <cell r="G20">
            <v>55968.459702000007</v>
          </cell>
          <cell r="H20">
            <v>55190.466558</v>
          </cell>
          <cell r="I20">
            <v>55968.307705100138</v>
          </cell>
          <cell r="J20">
            <v>99.9997284240076</v>
          </cell>
          <cell r="K20">
            <v>101.40937592234829</v>
          </cell>
          <cell r="L20">
            <v>107.79714523590897</v>
          </cell>
          <cell r="M20">
            <v>103.89284834971222</v>
          </cell>
        </row>
        <row r="21">
          <cell r="E21">
            <v>14954.484643256212</v>
          </cell>
          <cell r="F21">
            <v>15516.47470084716</v>
          </cell>
          <cell r="G21">
            <v>16120.551309719805</v>
          </cell>
          <cell r="H21">
            <v>15896.466558</v>
          </cell>
          <cell r="I21">
            <v>14579.307705100138</v>
          </cell>
          <cell r="J21">
            <v>90.439262435830088</v>
          </cell>
          <cell r="K21">
            <v>91.714140698537861</v>
          </cell>
          <cell r="L21">
            <v>97.49120784095183</v>
          </cell>
          <cell r="M21">
            <v>93.960180944349077</v>
          </cell>
        </row>
        <row r="22">
          <cell r="E22">
            <v>36965.543092743785</v>
          </cell>
          <cell r="F22">
            <v>38354.70949915285</v>
          </cell>
          <cell r="G22">
            <v>39847.908392280202</v>
          </cell>
          <cell r="H22">
            <v>39294</v>
          </cell>
          <cell r="I22">
            <v>41389</v>
          </cell>
          <cell r="J22">
            <v>103.8674341261494</v>
          </cell>
          <cell r="K22">
            <v>105.3316027892299</v>
          </cell>
          <cell r="L22">
            <v>111.96643289172863</v>
          </cell>
          <cell r="M22">
            <v>107.91112888213681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11721.653864090893</v>
          </cell>
          <cell r="F25">
            <v>12162.154027572773</v>
          </cell>
          <cell r="G25">
            <v>12635.642555296263</v>
          </cell>
          <cell r="H25">
            <v>12460</v>
          </cell>
          <cell r="I25">
            <v>13184</v>
          </cell>
          <cell r="J25">
            <v>104.33976699090695</v>
          </cell>
          <cell r="K25">
            <v>105.81059390048154</v>
          </cell>
          <cell r="L25">
            <v>112.47559561871199</v>
          </cell>
          <cell r="M25">
            <v>108.4018502817067</v>
          </cell>
        </row>
        <row r="26">
          <cell r="E26">
            <v>25243.88922865289</v>
          </cell>
          <cell r="F26">
            <v>26192.555471580075</v>
          </cell>
          <cell r="G26">
            <v>27212.265836983941</v>
          </cell>
          <cell r="H26">
            <v>26834</v>
          </cell>
          <cell r="I26">
            <v>28205</v>
          </cell>
          <cell r="J26">
            <v>103.64811283618596</v>
          </cell>
          <cell r="K26">
            <v>105.10918983379295</v>
          </cell>
          <cell r="L26">
            <v>111.73001016018611</v>
          </cell>
          <cell r="M26">
            <v>107.68326912814408</v>
          </cell>
        </row>
        <row r="27">
          <cell r="E27">
            <v>91889.524790491472</v>
          </cell>
          <cell r="F27">
            <v>90021.000341992723</v>
          </cell>
          <cell r="G27">
            <v>90997.198887094273</v>
          </cell>
          <cell r="H27">
            <v>104301.78759000001</v>
          </cell>
          <cell r="I27">
            <v>119553.04057826898</v>
          </cell>
          <cell r="J27">
            <v>131.38101176785196</v>
          </cell>
          <cell r="K27">
            <v>114.62223547713309</v>
          </cell>
          <cell r="L27">
            <v>130.10518973827587</v>
          </cell>
          <cell r="M27">
            <v>132.80572324689024</v>
          </cell>
        </row>
        <row r="28">
          <cell r="E28">
            <v>24069.8</v>
          </cell>
          <cell r="F28">
            <v>22895</v>
          </cell>
          <cell r="G28">
            <v>23295.3</v>
          </cell>
          <cell r="H28">
            <v>23295.3</v>
          </cell>
          <cell r="I28">
            <v>30605.578388036858</v>
          </cell>
          <cell r="J28">
            <v>131.38091541227999</v>
          </cell>
          <cell r="K28">
            <v>131.38091541227999</v>
          </cell>
          <cell r="L28">
            <v>127.15343869926987</v>
          </cell>
          <cell r="M28">
            <v>133.67800125807756</v>
          </cell>
        </row>
        <row r="29">
          <cell r="E29">
            <v>10905</v>
          </cell>
          <cell r="F29">
            <v>15709</v>
          </cell>
          <cell r="G29">
            <v>12193</v>
          </cell>
          <cell r="H29">
            <v>12193</v>
          </cell>
          <cell r="I29">
            <v>13205.019</v>
          </cell>
          <cell r="J29">
            <v>108.3</v>
          </cell>
          <cell r="K29">
            <v>108.3</v>
          </cell>
          <cell r="L29">
            <v>121.09141678129298</v>
          </cell>
          <cell r="M29">
            <v>84.060213890126676</v>
          </cell>
        </row>
        <row r="30">
          <cell r="E30">
            <v>36985.53</v>
          </cell>
          <cell r="F30">
            <v>42708</v>
          </cell>
          <cell r="G30">
            <v>20751.18</v>
          </cell>
          <cell r="H30">
            <v>25386.7</v>
          </cell>
          <cell r="I30">
            <v>22473.52794</v>
          </cell>
          <cell r="J30">
            <v>108.3</v>
          </cell>
          <cell r="K30">
            <v>88.524809998936448</v>
          </cell>
          <cell r="L30">
            <v>60.763027973372289</v>
          </cell>
          <cell r="M30">
            <v>52.621354172520377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10811</v>
          </cell>
          <cell r="F36">
            <v>19996</v>
          </cell>
          <cell r="H36">
            <v>4236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1637.4</v>
          </cell>
          <cell r="F37">
            <v>1908</v>
          </cell>
          <cell r="G37">
            <v>2870</v>
          </cell>
          <cell r="H37">
            <v>2870</v>
          </cell>
          <cell r="I37">
            <v>3108.21</v>
          </cell>
          <cell r="J37">
            <v>108.3</v>
          </cell>
          <cell r="K37">
            <v>108.3</v>
          </cell>
          <cell r="L37">
            <v>189.82594356907293</v>
          </cell>
          <cell r="M37">
            <v>162.90408805031447</v>
          </cell>
        </row>
        <row r="38">
          <cell r="E38">
            <v>1322.7</v>
          </cell>
          <cell r="F38">
            <v>1552</v>
          </cell>
          <cell r="G38">
            <v>2444</v>
          </cell>
          <cell r="H38">
            <v>2444</v>
          </cell>
          <cell r="I38">
            <v>2646.8519999999999</v>
          </cell>
          <cell r="J38">
            <v>108.3</v>
          </cell>
          <cell r="K38">
            <v>108.3</v>
          </cell>
          <cell r="L38">
            <v>200.10977545928782</v>
          </cell>
          <cell r="M38">
            <v>170.54458762886597</v>
          </cell>
        </row>
        <row r="39">
          <cell r="E39">
            <v>314.7</v>
          </cell>
          <cell r="F39">
            <v>356</v>
          </cell>
          <cell r="G39">
            <v>426</v>
          </cell>
          <cell r="H39">
            <v>426</v>
          </cell>
          <cell r="I39">
            <v>461.358</v>
          </cell>
          <cell r="J39">
            <v>108.3</v>
          </cell>
          <cell r="K39">
            <v>108.3</v>
          </cell>
          <cell r="L39">
            <v>146.60247855100096</v>
          </cell>
          <cell r="M39">
            <v>129.59494382022473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24537.13</v>
          </cell>
          <cell r="F41">
            <v>20804</v>
          </cell>
          <cell r="G41">
            <v>17881.18</v>
          </cell>
          <cell r="H41">
            <v>18280.7</v>
          </cell>
          <cell r="I41">
            <v>19365.317940000001</v>
          </cell>
          <cell r="J41">
            <v>108.3</v>
          </cell>
          <cell r="K41">
            <v>105.93313133523334</v>
          </cell>
          <cell r="L41">
            <v>78.922506177372824</v>
          </cell>
          <cell r="M41">
            <v>93.084589213612773</v>
          </cell>
        </row>
        <row r="42">
          <cell r="E42">
            <v>1334</v>
          </cell>
          <cell r="F42">
            <v>2064</v>
          </cell>
          <cell r="G42">
            <v>1436.7</v>
          </cell>
          <cell r="H42">
            <v>1436.7</v>
          </cell>
          <cell r="I42">
            <v>1555.9460999999999</v>
          </cell>
          <cell r="J42">
            <v>108.3</v>
          </cell>
          <cell r="K42">
            <v>108.3</v>
          </cell>
          <cell r="L42">
            <v>116.63763868065966</v>
          </cell>
          <cell r="M42">
            <v>75.384985465116273</v>
          </cell>
        </row>
        <row r="43">
          <cell r="E43">
            <v>46.2</v>
          </cell>
          <cell r="F43">
            <v>222</v>
          </cell>
          <cell r="G43">
            <v>49</v>
          </cell>
          <cell r="H43">
            <v>448</v>
          </cell>
          <cell r="I43">
            <v>53.067</v>
          </cell>
          <cell r="J43">
            <v>108.3</v>
          </cell>
          <cell r="K43">
            <v>11.8453125</v>
          </cell>
          <cell r="L43">
            <v>114.86363636363637</v>
          </cell>
          <cell r="M43">
            <v>23.904054054054054</v>
          </cell>
        </row>
        <row r="44">
          <cell r="E44">
            <v>1095.43</v>
          </cell>
          <cell r="F44">
            <v>1238</v>
          </cell>
          <cell r="G44">
            <v>3500</v>
          </cell>
          <cell r="H44">
            <v>3500</v>
          </cell>
          <cell r="I44">
            <v>3790.5</v>
          </cell>
          <cell r="J44">
            <v>108.3</v>
          </cell>
          <cell r="K44">
            <v>108.3</v>
          </cell>
          <cell r="L44">
            <v>346.02850022365647</v>
          </cell>
          <cell r="M44">
            <v>306.17932148626818</v>
          </cell>
        </row>
        <row r="45">
          <cell r="E45">
            <v>2550</v>
          </cell>
          <cell r="F45">
            <v>453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1087</v>
          </cell>
          <cell r="F46">
            <v>1459</v>
          </cell>
          <cell r="G46">
            <v>1155.5</v>
          </cell>
          <cell r="H46">
            <v>1156</v>
          </cell>
          <cell r="I46">
            <v>1251.4065000000001</v>
          </cell>
          <cell r="J46">
            <v>108.3</v>
          </cell>
          <cell r="K46">
            <v>108.25315743944637</v>
          </cell>
          <cell r="L46">
            <v>115.12479300827967</v>
          </cell>
          <cell r="M46">
            <v>85.771521590130234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2514</v>
          </cell>
          <cell r="F48">
            <v>2514</v>
          </cell>
          <cell r="G48">
            <v>2000</v>
          </cell>
          <cell r="H48">
            <v>2000</v>
          </cell>
          <cell r="I48">
            <v>2166</v>
          </cell>
          <cell r="J48">
            <v>108.3</v>
          </cell>
          <cell r="K48">
            <v>108.3</v>
          </cell>
          <cell r="L48">
            <v>86.157517899761331</v>
          </cell>
          <cell r="M48">
            <v>86.157517899761331</v>
          </cell>
        </row>
        <row r="49">
          <cell r="E49">
            <v>504</v>
          </cell>
          <cell r="F49">
            <v>468</v>
          </cell>
          <cell r="G49">
            <v>1000</v>
          </cell>
          <cell r="H49">
            <v>1000</v>
          </cell>
          <cell r="I49">
            <v>1083</v>
          </cell>
          <cell r="J49">
            <v>108.3</v>
          </cell>
          <cell r="K49">
            <v>108.3</v>
          </cell>
          <cell r="L49">
            <v>214.88095238095238</v>
          </cell>
          <cell r="M49">
            <v>231.41025641025644</v>
          </cell>
        </row>
        <row r="50">
          <cell r="E50">
            <v>9430.2000000000007</v>
          </cell>
          <cell r="F50">
            <v>9672</v>
          </cell>
          <cell r="G50">
            <v>3607.7</v>
          </cell>
          <cell r="H50">
            <v>3608</v>
          </cell>
          <cell r="I50">
            <v>3907.1390999999999</v>
          </cell>
          <cell r="J50">
            <v>108.3</v>
          </cell>
          <cell r="K50">
            <v>108.29099501108648</v>
          </cell>
          <cell r="L50">
            <v>41.432197620411017</v>
          </cell>
          <cell r="M50">
            <v>40.396392679900742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5976.3</v>
          </cell>
          <cell r="F53">
            <v>2714</v>
          </cell>
          <cell r="G53">
            <v>5132.28</v>
          </cell>
          <cell r="H53">
            <v>5132</v>
          </cell>
          <cell r="I53">
            <v>5558.2592399999994</v>
          </cell>
          <cell r="J53">
            <v>108.3</v>
          </cell>
          <cell r="K53">
            <v>108.30590880748245</v>
          </cell>
          <cell r="L53">
            <v>93.005023844184521</v>
          </cell>
          <cell r="M53">
            <v>204.79952984524684</v>
          </cell>
        </row>
        <row r="54">
          <cell r="E54">
            <v>277583</v>
          </cell>
          <cell r="F54">
            <v>93382</v>
          </cell>
          <cell r="G54">
            <v>300216</v>
          </cell>
          <cell r="H54">
            <v>300216</v>
          </cell>
          <cell r="I54">
            <v>300589.1862</v>
          </cell>
          <cell r="J54">
            <v>100.12430589975219</v>
          </cell>
          <cell r="K54">
            <v>100.12430589975219</v>
          </cell>
          <cell r="L54">
            <v>108.28803860466959</v>
          </cell>
          <cell r="M54">
            <v>321.89199867212096</v>
          </cell>
        </row>
        <row r="55">
          <cell r="G55">
            <v>1362.4</v>
          </cell>
          <cell r="H55">
            <v>1362</v>
          </cell>
          <cell r="I55">
            <v>1475.4792</v>
          </cell>
          <cell r="J55">
            <v>108.3</v>
          </cell>
          <cell r="K55">
            <v>108.33180616740088</v>
          </cell>
          <cell r="L55">
            <v>0</v>
          </cell>
          <cell r="M55">
            <v>0</v>
          </cell>
        </row>
        <row r="56">
          <cell r="E56">
            <v>272593</v>
          </cell>
          <cell r="F56">
            <v>59275</v>
          </cell>
          <cell r="G56">
            <v>295724.59999999998</v>
          </cell>
          <cell r="H56">
            <v>295725</v>
          </cell>
          <cell r="I56">
            <v>295725</v>
          </cell>
          <cell r="J56">
            <v>100.0001352609827</v>
          </cell>
          <cell r="K56">
            <v>100</v>
          </cell>
          <cell r="L56">
            <v>108.48591123029571</v>
          </cell>
          <cell r="M56">
            <v>498.90341628005058</v>
          </cell>
        </row>
        <row r="57">
          <cell r="E57">
            <v>4990</v>
          </cell>
          <cell r="F57">
            <v>5233</v>
          </cell>
          <cell r="G57">
            <v>3129</v>
          </cell>
          <cell r="H57">
            <v>3129</v>
          </cell>
          <cell r="I57">
            <v>3388.7069999999999</v>
          </cell>
          <cell r="J57">
            <v>108.3</v>
          </cell>
          <cell r="K57">
            <v>108.3</v>
          </cell>
          <cell r="L57">
            <v>67.909959919839679</v>
          </cell>
          <cell r="M57">
            <v>64.756487674374171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E61">
            <v>4990</v>
          </cell>
          <cell r="F61">
            <v>5233</v>
          </cell>
          <cell r="G61">
            <v>3129</v>
          </cell>
          <cell r="H61">
            <v>3129</v>
          </cell>
          <cell r="I61">
            <v>3388.7069999999999</v>
          </cell>
          <cell r="J61">
            <v>108.3</v>
          </cell>
          <cell r="K61">
            <v>108.3</v>
          </cell>
          <cell r="L61">
            <v>67.909959919839679</v>
          </cell>
          <cell r="M61">
            <v>64.756487674374171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28874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503119.88252649142</v>
          </cell>
          <cell r="F64">
            <v>327261.18454199273</v>
          </cell>
          <cell r="G64">
            <v>516990.83858909423</v>
          </cell>
          <cell r="H64">
            <v>534152.95414799999</v>
          </cell>
          <cell r="I64">
            <v>557737.82771140593</v>
          </cell>
          <cell r="J64">
            <v>107.88156889462745</v>
          </cell>
          <cell r="K64">
            <v>104.415378288233</v>
          </cell>
          <cell r="L64">
            <v>110.85585107681342</v>
          </cell>
          <cell r="M64">
            <v>170.42590262941476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6822.2447962342058</v>
          </cell>
          <cell r="F66">
            <v>4196.5297909135443</v>
          </cell>
          <cell r="G66">
            <v>7012.1282554218242</v>
          </cell>
          <cell r="H66">
            <v>0</v>
          </cell>
          <cell r="I66">
            <v>9795.8028685826175</v>
          </cell>
          <cell r="J66">
            <v>139.69799912043018</v>
          </cell>
          <cell r="K66">
            <v>0</v>
          </cell>
          <cell r="L66">
            <v>143.58621188717501</v>
          </cell>
          <cell r="M66">
            <v>233.42626781281984</v>
          </cell>
        </row>
        <row r="67">
          <cell r="E67">
            <v>396864.04607030866</v>
          </cell>
          <cell r="F67">
            <v>249072.66822214669</v>
          </cell>
          <cell r="G67">
            <v>408511.70756137418</v>
          </cell>
          <cell r="H67">
            <v>0</v>
          </cell>
          <cell r="I67">
            <v>415057.41154475824</v>
          </cell>
          <cell r="J67">
            <v>101.60232959355287</v>
          </cell>
          <cell r="K67">
            <v>0</v>
          </cell>
          <cell r="L67">
            <v>104.58428160842428</v>
          </cell>
          <cell r="M67">
            <v>166.64109093438168</v>
          </cell>
        </row>
        <row r="68">
          <cell r="E68">
            <v>99433.591659948448</v>
          </cell>
          <cell r="F68">
            <v>73991.986528932466</v>
          </cell>
          <cell r="G68">
            <v>101467.00277229807</v>
          </cell>
          <cell r="H68">
            <v>0</v>
          </cell>
          <cell r="I68">
            <v>132884.61329806509</v>
          </cell>
          <cell r="J68">
            <v>130.96337692783854</v>
          </cell>
          <cell r="K68">
            <v>0</v>
          </cell>
          <cell r="L68">
            <v>133.64157029800887</v>
          </cell>
          <cell r="M68">
            <v>179.59324993403754</v>
          </cell>
        </row>
        <row r="70">
          <cell r="E70">
            <v>35547.9</v>
          </cell>
          <cell r="F70">
            <v>182941</v>
          </cell>
          <cell r="G70">
            <v>27463.9</v>
          </cell>
          <cell r="H70">
            <v>27464</v>
          </cell>
          <cell r="I70">
            <v>28560.37</v>
          </cell>
          <cell r="J70">
            <v>103.99240457473265</v>
          </cell>
          <cell r="K70">
            <v>103.99202592484707</v>
          </cell>
          <cell r="L70">
            <v>80.343339550296918</v>
          </cell>
          <cell r="M70">
            <v>15.611792873112096</v>
          </cell>
        </row>
        <row r="71">
          <cell r="E71">
            <v>28880</v>
          </cell>
          <cell r="F71">
            <v>149137</v>
          </cell>
          <cell r="G71">
            <v>10100</v>
          </cell>
          <cell r="H71">
            <v>10100</v>
          </cell>
          <cell r="I71">
            <v>10100</v>
          </cell>
          <cell r="J71">
            <v>100</v>
          </cell>
          <cell r="K71">
            <v>100</v>
          </cell>
          <cell r="L71">
            <v>34.97229916897507</v>
          </cell>
          <cell r="M71">
            <v>6.7722966131811697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E75">
            <v>28880</v>
          </cell>
          <cell r="F75">
            <v>149137</v>
          </cell>
          <cell r="G75">
            <v>10100</v>
          </cell>
          <cell r="H75">
            <v>10100</v>
          </cell>
          <cell r="I75">
            <v>10100</v>
          </cell>
          <cell r="J75">
            <v>100</v>
          </cell>
          <cell r="K75">
            <v>100</v>
          </cell>
          <cell r="L75">
            <v>34.97229916897507</v>
          </cell>
          <cell r="M75">
            <v>6.7722966131811697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6667.9</v>
          </cell>
          <cell r="F77">
            <v>11191</v>
          </cell>
          <cell r="G77">
            <v>11890</v>
          </cell>
          <cell r="H77">
            <v>11890</v>
          </cell>
          <cell r="I77">
            <v>12876.869999999999</v>
          </cell>
          <cell r="J77">
            <v>108.3</v>
          </cell>
          <cell r="K77">
            <v>108.3</v>
          </cell>
          <cell r="L77">
            <v>193.11732329519037</v>
          </cell>
          <cell r="M77">
            <v>115.06451612903226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F79">
            <v>22613</v>
          </cell>
          <cell r="G79">
            <v>5473.9</v>
          </cell>
          <cell r="H79">
            <v>5474</v>
          </cell>
          <cell r="I79">
            <v>5583.5</v>
          </cell>
          <cell r="J79">
            <v>102.00222875828935</v>
          </cell>
          <cell r="K79">
            <v>102.00036536353672</v>
          </cell>
          <cell r="L79">
            <v>0</v>
          </cell>
          <cell r="M79">
            <v>24.691549108919649</v>
          </cell>
        </row>
        <row r="81">
          <cell r="E81">
            <v>28010</v>
          </cell>
          <cell r="F81">
            <v>18888.504000000001</v>
          </cell>
          <cell r="G81">
            <v>28695</v>
          </cell>
          <cell r="H81">
            <v>27275</v>
          </cell>
          <cell r="I81">
            <v>24015</v>
          </cell>
          <cell r="J81">
            <v>83.690538421327759</v>
          </cell>
          <cell r="K81">
            <v>88.047662694775426</v>
          </cell>
          <cell r="L81">
            <v>85.737236701178148</v>
          </cell>
          <cell r="M81">
            <v>127.14082597541869</v>
          </cell>
        </row>
        <row r="83">
          <cell r="E83">
            <v>78234.115442105263</v>
          </cell>
          <cell r="F83">
            <v>286741.68447368417</v>
          </cell>
          <cell r="G83">
            <v>72022.841713157919</v>
          </cell>
          <cell r="H83">
            <v>55379.466558</v>
          </cell>
          <cell r="I83">
            <v>79623.260138289668</v>
          </cell>
          <cell r="J83">
            <v>110.55278887134388</v>
          </cell>
          <cell r="K83">
            <v>143.7775859666302</v>
          </cell>
          <cell r="L83">
            <v>101.77562523501962</v>
          </cell>
          <cell r="M83">
            <v>27.768289177919343</v>
          </cell>
        </row>
        <row r="84">
          <cell r="E84">
            <v>18776.187706105262</v>
          </cell>
          <cell r="F84">
            <v>68818.004273684201</v>
          </cell>
          <cell r="G84">
            <v>17285.482011157899</v>
          </cell>
          <cell r="H84">
            <v>0</v>
          </cell>
          <cell r="I84">
            <v>19109.58243318952</v>
          </cell>
          <cell r="J84">
            <v>110.55278887134389</v>
          </cell>
          <cell r="K84">
            <v>0</v>
          </cell>
          <cell r="L84">
            <v>101.77562523501962</v>
          </cell>
          <cell r="M84">
            <v>27.768289177919343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304.02021649385506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12472.44796777334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F88">
            <v>68818</v>
          </cell>
          <cell r="G88">
            <v>17286</v>
          </cell>
          <cell r="H88">
            <v>17286</v>
          </cell>
          <cell r="I88">
            <v>6333.1142489223266</v>
          </cell>
          <cell r="J88">
            <v>36.637245452518371</v>
          </cell>
          <cell r="K88">
            <v>36.637245452518371</v>
          </cell>
          <cell r="L88">
            <v>0</v>
          </cell>
          <cell r="M88">
            <v>9.2027002367437696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54324.08770610526</v>
          </cell>
          <cell r="F92">
            <v>251759.0042736842</v>
          </cell>
          <cell r="G92">
            <v>44749.382011157897</v>
          </cell>
          <cell r="H92">
            <v>27464</v>
          </cell>
          <cell r="I92">
            <v>47669.952433189523</v>
          </cell>
          <cell r="J92">
            <v>106.52650448067284</v>
          </cell>
          <cell r="K92">
            <v>173.57250376197757</v>
          </cell>
          <cell r="L92">
            <v>87.751040921451306</v>
          </cell>
          <cell r="M92">
            <v>18.934755708426653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98.641725274478418</v>
          </cell>
          <cell r="F94">
            <v>500.08021733656312</v>
          </cell>
          <cell r="G94">
            <v>256.86564477918245</v>
          </cell>
          <cell r="H94">
            <v>0</v>
          </cell>
          <cell r="I94">
            <v>656.55082871825982</v>
          </cell>
          <cell r="J94">
            <v>255.60087230920718</v>
          </cell>
          <cell r="K94">
            <v>0</v>
          </cell>
          <cell r="L94">
            <v>665.59138832107317</v>
          </cell>
          <cell r="M94">
            <v>131.28910241942026</v>
          </cell>
        </row>
        <row r="95">
          <cell r="E95">
            <v>5568.7110589364629</v>
          </cell>
          <cell r="F95">
            <v>28231.483471001102</v>
          </cell>
          <cell r="G95">
            <v>14501.583112346345</v>
          </cell>
          <cell r="H95">
            <v>0</v>
          </cell>
          <cell r="I95">
            <v>26935.037886049518</v>
          </cell>
          <cell r="J95">
            <v>185.73860300202389</v>
          </cell>
          <cell r="K95">
            <v>0</v>
          </cell>
          <cell r="L95">
            <v>483.6853196544497</v>
          </cell>
          <cell r="M95">
            <v>95.407802121757896</v>
          </cell>
        </row>
        <row r="96">
          <cell r="E96">
            <v>29880.547215789058</v>
          </cell>
          <cell r="F96">
            <v>223027.43631166234</v>
          </cell>
          <cell r="G96">
            <v>29991.451242874471</v>
          </cell>
          <cell r="H96">
            <v>0</v>
          </cell>
          <cell r="I96">
            <v>20078.363718421748</v>
          </cell>
          <cell r="J96">
            <v>66.946956170358945</v>
          </cell>
          <cell r="K96">
            <v>0</v>
          </cell>
          <cell r="L96">
            <v>67.195435121791277</v>
          </cell>
          <cell r="M96">
            <v>9.0026429261213856</v>
          </cell>
        </row>
        <row r="98">
          <cell r="E98">
            <v>557443.97023259662</v>
          </cell>
          <cell r="F98">
            <v>579020.18881567696</v>
          </cell>
          <cell r="G98">
            <v>561740.22060025216</v>
          </cell>
          <cell r="H98">
            <v>561616.95414799999</v>
          </cell>
          <cell r="I98">
            <v>605407.78014459542</v>
          </cell>
          <cell r="J98">
            <v>107.77362167474529</v>
          </cell>
          <cell r="K98">
            <v>107.79727635947675</v>
          </cell>
          <cell r="L98">
            <v>108.60423871693969</v>
          </cell>
          <cell r="M98">
            <v>104.55728346586524</v>
          </cell>
        </row>
        <row r="101">
          <cell r="E101">
            <v>10.797444027317855</v>
          </cell>
          <cell r="F101">
            <v>76.929075663533069</v>
          </cell>
          <cell r="G101">
            <v>8.6557398450777647</v>
          </cell>
          <cell r="H101">
            <v>5.1415984479214236</v>
          </cell>
          <cell r="I101">
            <v>8.5470179831258832</v>
          </cell>
          <cell r="J101">
            <v>98.743933344834673</v>
          </cell>
          <cell r="K101">
            <v>166.23270116671901</v>
          </cell>
          <cell r="L101">
            <v>79.157789209202406</v>
          </cell>
          <cell r="M101">
            <v>11.1102569599409</v>
          </cell>
        </row>
        <row r="102">
          <cell r="E102">
            <v>32.95065182246335</v>
          </cell>
          <cell r="F102">
            <v>34.226027473005942</v>
          </cell>
          <cell r="G102">
            <v>33.203622913780329</v>
          </cell>
          <cell r="H102">
            <v>0</v>
          </cell>
          <cell r="I102">
            <v>46.195440074555414</v>
          </cell>
          <cell r="J102">
            <v>139.12770963129796</v>
          </cell>
          <cell r="K102">
            <v>0</v>
          </cell>
          <cell r="L102">
            <v>140.19583079404435</v>
          </cell>
          <cell r="M102">
            <v>134.97166771980693</v>
          </cell>
        </row>
        <row r="104">
          <cell r="E104">
            <v>80800.679999999993</v>
          </cell>
          <cell r="F104">
            <v>241065</v>
          </cell>
          <cell r="G104">
            <v>66068</v>
          </cell>
          <cell r="H104">
            <v>66068</v>
          </cell>
          <cell r="I104">
            <v>68404</v>
          </cell>
          <cell r="J104">
            <v>103.53575104437851</v>
          </cell>
          <cell r="K104">
            <v>103.53575104437851</v>
          </cell>
          <cell r="L104">
            <v>84.657703375763688</v>
          </cell>
          <cell r="M104">
            <v>28.375749279240036</v>
          </cell>
        </row>
        <row r="106">
          <cell r="E106">
            <v>80800.679999999993</v>
          </cell>
          <cell r="F106">
            <v>241065</v>
          </cell>
          <cell r="G106">
            <v>66068</v>
          </cell>
          <cell r="H106">
            <v>66068</v>
          </cell>
          <cell r="I106">
            <v>68404</v>
          </cell>
          <cell r="J106">
            <v>103.53575104437851</v>
          </cell>
          <cell r="K106">
            <v>103.53575104437851</v>
          </cell>
          <cell r="L106">
            <v>84.657703375763688</v>
          </cell>
          <cell r="M106">
            <v>28.375749279240036</v>
          </cell>
        </row>
        <row r="107">
          <cell r="E107">
            <v>51920.68</v>
          </cell>
          <cell r="F107">
            <v>53871</v>
          </cell>
          <cell r="G107">
            <v>55968</v>
          </cell>
          <cell r="H107">
            <v>55968</v>
          </cell>
          <cell r="I107">
            <v>58304</v>
          </cell>
          <cell r="J107">
            <v>104.17381360777587</v>
          </cell>
          <cell r="K107">
            <v>104.17381360777587</v>
          </cell>
          <cell r="L107">
            <v>112.29436902598349</v>
          </cell>
          <cell r="M107">
            <v>108.22891722819328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E109">
            <v>28880</v>
          </cell>
          <cell r="F109">
            <v>187194</v>
          </cell>
          <cell r="G109">
            <v>10100</v>
          </cell>
          <cell r="H109">
            <v>10100</v>
          </cell>
          <cell r="I109">
            <v>10100</v>
          </cell>
          <cell r="J109">
            <v>100</v>
          </cell>
          <cell r="K109">
            <v>100</v>
          </cell>
          <cell r="L109">
            <v>34.97229916897507</v>
          </cell>
          <cell r="M109">
            <v>5.3954720770964881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I120">
            <v>24</v>
          </cell>
          <cell r="J120">
            <v>100</v>
          </cell>
          <cell r="K120">
            <v>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16917.54</v>
          </cell>
          <cell r="F123">
            <v>16917.54</v>
          </cell>
          <cell r="G123">
            <v>16918.04</v>
          </cell>
          <cell r="H123">
            <v>0</v>
          </cell>
          <cell r="I123">
            <v>13105.358</v>
          </cell>
          <cell r="J123">
            <v>77.463807864267963</v>
          </cell>
          <cell r="K123">
            <v>0</v>
          </cell>
          <cell r="L123">
            <v>77.466097316749355</v>
          </cell>
          <cell r="M123">
            <v>77.466097316749355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250.27</v>
          </cell>
          <cell r="F125">
            <v>250.27</v>
          </cell>
          <cell r="G125">
            <v>250.27</v>
          </cell>
          <cell r="I125">
            <v>250.26800000000003</v>
          </cell>
          <cell r="J125">
            <v>99.999200863067898</v>
          </cell>
          <cell r="K125">
            <v>0</v>
          </cell>
          <cell r="L125">
            <v>99.999200863067898</v>
          </cell>
          <cell r="M125">
            <v>99.999200863067898</v>
          </cell>
        </row>
        <row r="126">
          <cell r="E126">
            <v>14128.72</v>
          </cell>
          <cell r="F126">
            <v>14128.72</v>
          </cell>
          <cell r="G126">
            <v>14129.22</v>
          </cell>
          <cell r="I126">
            <v>10267.26</v>
          </cell>
          <cell r="J126">
            <v>72.666856344511586</v>
          </cell>
          <cell r="K126">
            <v>0</v>
          </cell>
          <cell r="L126">
            <v>72.669427945348204</v>
          </cell>
          <cell r="M126">
            <v>72.669427945348204</v>
          </cell>
        </row>
        <row r="127">
          <cell r="E127">
            <v>2538.5500000000002</v>
          </cell>
          <cell r="F127">
            <v>2538.5500000000002</v>
          </cell>
          <cell r="G127">
            <v>2538.5500000000002</v>
          </cell>
          <cell r="I127">
            <v>2587.83</v>
          </cell>
          <cell r="J127">
            <v>101.94126568316557</v>
          </cell>
          <cell r="K127">
            <v>0</v>
          </cell>
          <cell r="L127">
            <v>101.94126568316557</v>
          </cell>
          <cell r="M127">
            <v>101.94126568316557</v>
          </cell>
        </row>
      </sheetData>
      <sheetData sheetId="8"/>
      <sheetData sheetId="9"/>
      <sheetData sheetId="10">
        <row r="9">
          <cell r="E9">
            <v>376482.79591836734</v>
          </cell>
          <cell r="F9">
            <v>383025</v>
          </cell>
          <cell r="G9">
            <v>421933.33</v>
          </cell>
          <cell r="H9">
            <v>395532</v>
          </cell>
          <cell r="J9">
            <v>421933.33333333337</v>
          </cell>
        </row>
        <row r="10">
          <cell r="E10">
            <v>7350.706638115631</v>
          </cell>
          <cell r="F10">
            <v>7242</v>
          </cell>
          <cell r="G10">
            <v>8757.25</v>
          </cell>
          <cell r="H10">
            <v>7476</v>
          </cell>
          <cell r="J10">
            <v>8757.25</v>
          </cell>
        </row>
        <row r="11">
          <cell r="E11">
            <v>1014044</v>
          </cell>
          <cell r="F11">
            <v>1049696</v>
          </cell>
          <cell r="G11">
            <v>1064496.76</v>
          </cell>
          <cell r="H11">
            <v>1061198</v>
          </cell>
          <cell r="J11">
            <v>1004603</v>
          </cell>
        </row>
        <row r="13">
          <cell r="E13">
            <v>315160</v>
          </cell>
          <cell r="F13">
            <v>292643</v>
          </cell>
          <cell r="G13">
            <v>307600.44</v>
          </cell>
          <cell r="H13">
            <v>309634</v>
          </cell>
          <cell r="J13">
            <v>397210</v>
          </cell>
        </row>
        <row r="14">
          <cell r="E14">
            <v>27019</v>
          </cell>
          <cell r="F14">
            <v>27915</v>
          </cell>
          <cell r="G14">
            <v>32610.91</v>
          </cell>
          <cell r="H14">
            <v>28295</v>
          </cell>
          <cell r="J14">
            <v>32610.907563025208</v>
          </cell>
        </row>
        <row r="15">
          <cell r="E15">
            <v>48442.999999999993</v>
          </cell>
          <cell r="F15">
            <v>45766</v>
          </cell>
          <cell r="G15">
            <v>53842.879999999997</v>
          </cell>
          <cell r="H15">
            <v>50308</v>
          </cell>
          <cell r="J15">
            <v>53842.883720930236</v>
          </cell>
        </row>
        <row r="16">
          <cell r="E16">
            <v>15031</v>
          </cell>
          <cell r="F16">
            <v>14205</v>
          </cell>
          <cell r="G16">
            <v>15453.25</v>
          </cell>
          <cell r="H16">
            <v>14798</v>
          </cell>
          <cell r="J16">
            <v>15453.252124645895</v>
          </cell>
        </row>
        <row r="18">
          <cell r="E18">
            <v>30420</v>
          </cell>
          <cell r="F18">
            <v>30206</v>
          </cell>
          <cell r="G18">
            <v>32797.129999999997</v>
          </cell>
          <cell r="H18">
            <v>33088</v>
          </cell>
          <cell r="J18">
            <v>32797.129629629628</v>
          </cell>
        </row>
        <row r="20">
          <cell r="E20">
            <v>53334.000000000007</v>
          </cell>
          <cell r="F20">
            <v>38187</v>
          </cell>
          <cell r="G20">
            <v>39742.03</v>
          </cell>
          <cell r="H20">
            <v>33102</v>
          </cell>
          <cell r="J20">
            <v>39742.029411764699</v>
          </cell>
        </row>
        <row r="24">
          <cell r="E24">
            <v>3768</v>
          </cell>
          <cell r="F24">
            <v>13789</v>
          </cell>
          <cell r="G24">
            <v>14884</v>
          </cell>
          <cell r="H24">
            <v>14884</v>
          </cell>
          <cell r="J24">
            <v>3970.3069999999998</v>
          </cell>
          <cell r="K24">
            <v>3970.3069999999998</v>
          </cell>
          <cell r="L24">
            <v>3970.3069999999998</v>
          </cell>
          <cell r="M24">
            <v>3970.3069999999998</v>
          </cell>
        </row>
        <row r="25">
          <cell r="F25">
            <v>234</v>
          </cell>
          <cell r="G25">
            <v>85</v>
          </cell>
          <cell r="H25">
            <v>85</v>
          </cell>
          <cell r="J25">
            <v>22.673749999999998</v>
          </cell>
          <cell r="K25">
            <v>22.673749999999998</v>
          </cell>
          <cell r="L25">
            <v>22.673749999999998</v>
          </cell>
          <cell r="M25">
            <v>22.673749999999998</v>
          </cell>
        </row>
        <row r="26">
          <cell r="E26">
            <v>7086</v>
          </cell>
          <cell r="F26">
            <v>17384</v>
          </cell>
          <cell r="G26">
            <v>4024</v>
          </cell>
          <cell r="H26">
            <v>4024</v>
          </cell>
          <cell r="J26">
            <v>5748.75</v>
          </cell>
          <cell r="K26">
            <v>5748.75</v>
          </cell>
          <cell r="L26">
            <v>5748.75</v>
          </cell>
          <cell r="M26">
            <v>5748.75</v>
          </cell>
        </row>
        <row r="28">
          <cell r="E28">
            <v>3700</v>
          </cell>
          <cell r="F28">
            <v>1292</v>
          </cell>
          <cell r="G28">
            <v>2600</v>
          </cell>
          <cell r="H28">
            <v>2600</v>
          </cell>
          <cell r="J28">
            <v>5323.25</v>
          </cell>
          <cell r="K28">
            <v>5323.25</v>
          </cell>
          <cell r="L28">
            <v>5323.25</v>
          </cell>
          <cell r="M28">
            <v>5323.25</v>
          </cell>
        </row>
        <row r="29">
          <cell r="E29">
            <v>91</v>
          </cell>
          <cell r="F29">
            <v>1314</v>
          </cell>
          <cell r="G29">
            <v>2364</v>
          </cell>
          <cell r="H29">
            <v>2364</v>
          </cell>
          <cell r="J29">
            <v>630.59699999999998</v>
          </cell>
          <cell r="K29">
            <v>630.59699999999998</v>
          </cell>
          <cell r="L29">
            <v>630.59699999999998</v>
          </cell>
          <cell r="M29">
            <v>630.59699999999998</v>
          </cell>
        </row>
        <row r="30">
          <cell r="E30">
            <v>1009</v>
          </cell>
          <cell r="F30">
            <v>7996</v>
          </cell>
          <cell r="G30">
            <v>6856</v>
          </cell>
          <cell r="H30">
            <v>6856</v>
          </cell>
          <cell r="J30">
            <v>2629.0879999999997</v>
          </cell>
          <cell r="K30">
            <v>2629.0879999999997</v>
          </cell>
          <cell r="L30">
            <v>2629.0879999999997</v>
          </cell>
          <cell r="M30">
            <v>2629.0879999999997</v>
          </cell>
        </row>
        <row r="31">
          <cell r="E31">
            <v>351</v>
          </cell>
          <cell r="F31">
            <v>853</v>
          </cell>
          <cell r="G31">
            <v>1480</v>
          </cell>
          <cell r="H31">
            <v>1480</v>
          </cell>
          <cell r="J31">
            <v>394.78999999999996</v>
          </cell>
          <cell r="K31">
            <v>394.78999999999996</v>
          </cell>
          <cell r="L31">
            <v>394.78999999999996</v>
          </cell>
          <cell r="M31">
            <v>394.78999999999996</v>
          </cell>
        </row>
        <row r="33">
          <cell r="E33">
            <v>1887</v>
          </cell>
          <cell r="F33">
            <v>4599</v>
          </cell>
          <cell r="G33">
            <v>5158</v>
          </cell>
          <cell r="H33">
            <v>5158</v>
          </cell>
          <cell r="J33">
            <v>1375.8964999999998</v>
          </cell>
          <cell r="K33">
            <v>1375.8964999999998</v>
          </cell>
          <cell r="L33">
            <v>1375.8964999999998</v>
          </cell>
          <cell r="M33">
            <v>1375.8964999999998</v>
          </cell>
        </row>
        <row r="35">
          <cell r="E35">
            <v>443</v>
          </cell>
          <cell r="F35">
            <v>846</v>
          </cell>
          <cell r="G35">
            <v>970</v>
          </cell>
          <cell r="H35">
            <v>970</v>
          </cell>
          <cell r="J35">
            <v>258.7475</v>
          </cell>
          <cell r="K35">
            <v>258.7475</v>
          </cell>
          <cell r="L35">
            <v>258.7475</v>
          </cell>
          <cell r="M35">
            <v>258.7475</v>
          </cell>
        </row>
        <row r="39">
          <cell r="E39">
            <v>3903</v>
          </cell>
          <cell r="F39">
            <v>1276</v>
          </cell>
          <cell r="G39">
            <v>22984</v>
          </cell>
          <cell r="H39">
            <v>22984</v>
          </cell>
          <cell r="J39">
            <v>975.75</v>
          </cell>
          <cell r="K39">
            <v>975.75</v>
          </cell>
          <cell r="L39">
            <v>975.75</v>
          </cell>
          <cell r="M39">
            <v>975.75</v>
          </cell>
        </row>
        <row r="41">
          <cell r="E41">
            <v>2324</v>
          </cell>
          <cell r="F41">
            <v>16739</v>
          </cell>
          <cell r="G41">
            <v>53684</v>
          </cell>
          <cell r="H41">
            <v>53684</v>
          </cell>
          <cell r="J41">
            <v>4183</v>
          </cell>
          <cell r="K41">
            <v>4183</v>
          </cell>
          <cell r="L41">
            <v>4183</v>
          </cell>
          <cell r="M41">
            <v>4183</v>
          </cell>
        </row>
        <row r="43">
          <cell r="E43">
            <v>1115</v>
          </cell>
          <cell r="F43">
            <v>3365</v>
          </cell>
          <cell r="G43">
            <v>16976</v>
          </cell>
          <cell r="H43">
            <v>16976</v>
          </cell>
          <cell r="J43">
            <v>1164.75</v>
          </cell>
          <cell r="K43">
            <v>1164.75</v>
          </cell>
          <cell r="L43">
            <v>1164.75</v>
          </cell>
          <cell r="M43">
            <v>1164.75</v>
          </cell>
        </row>
        <row r="44">
          <cell r="E44">
            <v>684</v>
          </cell>
          <cell r="F44">
            <v>934</v>
          </cell>
          <cell r="G44">
            <v>996</v>
          </cell>
          <cell r="H44">
            <v>996</v>
          </cell>
          <cell r="J44">
            <v>233.5</v>
          </cell>
          <cell r="K44">
            <v>233.5</v>
          </cell>
          <cell r="L44">
            <v>233.5</v>
          </cell>
          <cell r="M44">
            <v>233.5</v>
          </cell>
        </row>
        <row r="45">
          <cell r="E45">
            <v>621</v>
          </cell>
          <cell r="F45">
            <v>3454</v>
          </cell>
          <cell r="G45">
            <v>16624</v>
          </cell>
          <cell r="H45">
            <v>16624</v>
          </cell>
          <cell r="J45">
            <v>863.5</v>
          </cell>
          <cell r="K45">
            <v>863.5</v>
          </cell>
          <cell r="L45">
            <v>863.5</v>
          </cell>
          <cell r="M45">
            <v>863.5</v>
          </cell>
        </row>
        <row r="46">
          <cell r="F46">
            <v>260</v>
          </cell>
          <cell r="G46">
            <v>1616</v>
          </cell>
          <cell r="H46">
            <v>1616</v>
          </cell>
          <cell r="J46">
            <v>65</v>
          </cell>
          <cell r="K46">
            <v>65</v>
          </cell>
          <cell r="L46">
            <v>65</v>
          </cell>
          <cell r="M46">
            <v>65</v>
          </cell>
        </row>
        <row r="48">
          <cell r="E48">
            <v>1079</v>
          </cell>
          <cell r="F48">
            <v>1717</v>
          </cell>
          <cell r="G48">
            <v>6988</v>
          </cell>
          <cell r="H48">
            <v>6988</v>
          </cell>
          <cell r="J48">
            <v>429.25</v>
          </cell>
          <cell r="K48">
            <v>429.25</v>
          </cell>
          <cell r="L48">
            <v>429.25</v>
          </cell>
          <cell r="M48">
            <v>429.25</v>
          </cell>
        </row>
        <row r="50">
          <cell r="E50">
            <v>1173</v>
          </cell>
          <cell r="F50">
            <v>5931</v>
          </cell>
          <cell r="G50">
            <v>21296</v>
          </cell>
          <cell r="H50">
            <v>21296</v>
          </cell>
          <cell r="J50">
            <v>1482.75</v>
          </cell>
          <cell r="K50">
            <v>1482.75</v>
          </cell>
          <cell r="L50">
            <v>1482.75</v>
          </cell>
          <cell r="M50">
            <v>1482.75</v>
          </cell>
        </row>
        <row r="54">
          <cell r="E54">
            <v>376617.79591836734</v>
          </cell>
          <cell r="F54">
            <v>384464</v>
          </cell>
          <cell r="G54">
            <v>417883.33</v>
          </cell>
          <cell r="H54">
            <v>417883.33</v>
          </cell>
        </row>
        <row r="55">
          <cell r="E55">
            <v>7350.706638115631</v>
          </cell>
          <cell r="F55">
            <v>7335</v>
          </cell>
          <cell r="G55">
            <v>8799.75</v>
          </cell>
          <cell r="H55">
            <v>8799.75</v>
          </cell>
        </row>
        <row r="56">
          <cell r="E56">
            <v>1009282</v>
          </cell>
          <cell r="F56">
            <v>1055176</v>
          </cell>
          <cell r="G56">
            <v>1068166.76</v>
          </cell>
          <cell r="H56">
            <v>1054666.76</v>
          </cell>
        </row>
        <row r="58">
          <cell r="E58">
            <v>312575</v>
          </cell>
          <cell r="F58">
            <v>241979</v>
          </cell>
          <cell r="G58">
            <v>244830</v>
          </cell>
          <cell r="H58">
            <v>239412.44</v>
          </cell>
        </row>
        <row r="59">
          <cell r="E59">
            <v>27612</v>
          </cell>
          <cell r="F59">
            <v>27612</v>
          </cell>
          <cell r="G59">
            <v>33224.910000000003</v>
          </cell>
          <cell r="H59">
            <v>33294.910000000003</v>
          </cell>
        </row>
        <row r="60">
          <cell r="E60">
            <v>48054.999999999993</v>
          </cell>
          <cell r="F60">
            <v>48055</v>
          </cell>
          <cell r="G60">
            <v>52458.879999999997</v>
          </cell>
          <cell r="H60">
            <v>50458.879999999997</v>
          </cell>
        </row>
        <row r="61">
          <cell r="E61">
            <v>14680</v>
          </cell>
          <cell r="F61">
            <v>14680</v>
          </cell>
          <cell r="G61">
            <v>16385.25</v>
          </cell>
          <cell r="H61">
            <v>15385.25</v>
          </cell>
        </row>
        <row r="63">
          <cell r="E63">
            <v>29612</v>
          </cell>
          <cell r="F63">
            <v>24016</v>
          </cell>
          <cell r="G63">
            <v>31752.13</v>
          </cell>
          <cell r="H63">
            <v>31882.13</v>
          </cell>
        </row>
        <row r="65">
          <cell r="E65">
            <v>54064.000000000007</v>
          </cell>
          <cell r="F65">
            <v>54064</v>
          </cell>
          <cell r="G65">
            <v>29579.03</v>
          </cell>
          <cell r="H65">
            <v>29579.03</v>
          </cell>
        </row>
        <row r="69">
          <cell r="E69">
            <v>1.96</v>
          </cell>
          <cell r="F69">
            <v>1.92</v>
          </cell>
          <cell r="G69">
            <v>1.92</v>
          </cell>
          <cell r="H69">
            <v>1.92</v>
          </cell>
          <cell r="I69">
            <v>1.92</v>
          </cell>
          <cell r="J69">
            <v>0.48</v>
          </cell>
          <cell r="K69">
            <v>0.48</v>
          </cell>
          <cell r="L69">
            <v>0.48</v>
          </cell>
          <cell r="M69">
            <v>0.48</v>
          </cell>
        </row>
        <row r="70">
          <cell r="E70">
            <v>4.67</v>
          </cell>
          <cell r="F70">
            <v>4.68</v>
          </cell>
          <cell r="G70">
            <v>4.68</v>
          </cell>
          <cell r="H70">
            <v>4.68</v>
          </cell>
          <cell r="I70">
            <v>4.68</v>
          </cell>
          <cell r="J70">
            <v>1.17</v>
          </cell>
          <cell r="K70">
            <v>1.17</v>
          </cell>
          <cell r="L70">
            <v>1.17</v>
          </cell>
          <cell r="M70">
            <v>1.17</v>
          </cell>
        </row>
        <row r="71">
          <cell r="E71">
            <v>2.2999999999999998</v>
          </cell>
          <cell r="F71">
            <v>2.72</v>
          </cell>
          <cell r="G71">
            <v>2.72</v>
          </cell>
          <cell r="H71">
            <v>2.72</v>
          </cell>
          <cell r="I71">
            <v>2.2000000000000002</v>
          </cell>
          <cell r="J71">
            <v>0.55000000000000004</v>
          </cell>
          <cell r="K71">
            <v>0.55000000000000004</v>
          </cell>
          <cell r="L71">
            <v>0.55000000000000004</v>
          </cell>
          <cell r="M71">
            <v>0.55000000000000004</v>
          </cell>
        </row>
        <row r="72">
          <cell r="E72">
            <v>4.41</v>
          </cell>
          <cell r="F72">
            <v>4.41</v>
          </cell>
          <cell r="G72">
            <v>4.41</v>
          </cell>
          <cell r="H72">
            <v>4.41</v>
          </cell>
          <cell r="I72">
            <v>4.2560000000000002</v>
          </cell>
          <cell r="J72">
            <v>1.0640000000000001</v>
          </cell>
          <cell r="K72">
            <v>1.0640000000000001</v>
          </cell>
          <cell r="L72">
            <v>1.0640000000000001</v>
          </cell>
          <cell r="M72">
            <v>1.0640000000000001</v>
          </cell>
        </row>
        <row r="73">
          <cell r="E73">
            <v>3.2</v>
          </cell>
          <cell r="F73">
            <v>3.6</v>
          </cell>
          <cell r="G73">
            <v>3.6</v>
          </cell>
          <cell r="H73">
            <v>3.6</v>
          </cell>
          <cell r="I73">
            <v>3.2</v>
          </cell>
          <cell r="J73">
            <v>0.8</v>
          </cell>
          <cell r="K73">
            <v>0.8</v>
          </cell>
          <cell r="L73">
            <v>0.8</v>
          </cell>
          <cell r="M73">
            <v>0.8</v>
          </cell>
        </row>
        <row r="74">
          <cell r="E74">
            <v>9.51</v>
          </cell>
          <cell r="F74">
            <v>9.51</v>
          </cell>
          <cell r="G74">
            <v>9.51</v>
          </cell>
          <cell r="H74">
            <v>9.51</v>
          </cell>
          <cell r="I74">
            <v>9.51</v>
          </cell>
          <cell r="J74">
            <v>2.3774999999999999</v>
          </cell>
          <cell r="K74">
            <v>2.3774999999999999</v>
          </cell>
          <cell r="L74">
            <v>2.3774999999999999</v>
          </cell>
          <cell r="M74">
            <v>2.3774999999999999</v>
          </cell>
        </row>
        <row r="75">
          <cell r="E75">
            <v>8.6</v>
          </cell>
          <cell r="F75">
            <v>8.6</v>
          </cell>
          <cell r="G75">
            <v>8.6</v>
          </cell>
          <cell r="H75">
            <v>8.6</v>
          </cell>
          <cell r="I75">
            <v>8.6</v>
          </cell>
          <cell r="J75">
            <v>2.15</v>
          </cell>
          <cell r="K75">
            <v>2.15</v>
          </cell>
          <cell r="L75">
            <v>2.15</v>
          </cell>
          <cell r="M75">
            <v>2.15</v>
          </cell>
        </row>
        <row r="76">
          <cell r="E76">
            <v>14.11</v>
          </cell>
          <cell r="F76">
            <v>14.11</v>
          </cell>
          <cell r="G76">
            <v>14.11</v>
          </cell>
          <cell r="H76">
            <v>14.11</v>
          </cell>
          <cell r="I76">
            <v>14.11</v>
          </cell>
          <cell r="J76">
            <v>3.5274999999999999</v>
          </cell>
          <cell r="K76">
            <v>3.5274999999999999</v>
          </cell>
          <cell r="L76">
            <v>3.5274999999999999</v>
          </cell>
          <cell r="M76">
            <v>3.5274999999999999</v>
          </cell>
        </row>
        <row r="78">
          <cell r="E78">
            <v>8.4027999999999992</v>
          </cell>
          <cell r="F78">
            <v>8.6</v>
          </cell>
          <cell r="G78">
            <v>8.9</v>
          </cell>
          <cell r="H78">
            <v>8.6</v>
          </cell>
          <cell r="I78">
            <v>8.4</v>
          </cell>
          <cell r="J78">
            <v>2.1</v>
          </cell>
          <cell r="K78">
            <v>2.1</v>
          </cell>
          <cell r="L78">
            <v>2.1</v>
          </cell>
          <cell r="M78">
            <v>2.1</v>
          </cell>
        </row>
        <row r="80">
          <cell r="E80">
            <v>1.34</v>
          </cell>
          <cell r="F80">
            <v>1.34</v>
          </cell>
          <cell r="G80">
            <v>1.2</v>
          </cell>
          <cell r="H80">
            <v>1.34</v>
          </cell>
          <cell r="I80">
            <v>1.2</v>
          </cell>
          <cell r="J80">
            <v>0.3</v>
          </cell>
          <cell r="K80">
            <v>0.3</v>
          </cell>
          <cell r="L80">
            <v>0.3</v>
          </cell>
          <cell r="M80">
            <v>0.3</v>
          </cell>
        </row>
      </sheetData>
      <sheetData sheetId="11">
        <row r="11">
          <cell r="D11">
            <v>68398</v>
          </cell>
          <cell r="E11">
            <v>2251</v>
          </cell>
          <cell r="F11">
            <v>742</v>
          </cell>
          <cell r="I11">
            <v>2512</v>
          </cell>
        </row>
        <row r="12">
          <cell r="D12">
            <v>136663</v>
          </cell>
          <cell r="E12">
            <v>7188</v>
          </cell>
          <cell r="F12">
            <v>7002</v>
          </cell>
          <cell r="I12">
            <v>3866</v>
          </cell>
        </row>
        <row r="16">
          <cell r="D16">
            <v>437240</v>
          </cell>
          <cell r="E16">
            <v>8501</v>
          </cell>
          <cell r="F16">
            <v>4594</v>
          </cell>
          <cell r="I16">
            <v>10321</v>
          </cell>
        </row>
        <row r="17">
          <cell r="D17">
            <v>362302</v>
          </cell>
          <cell r="E17">
            <v>5055</v>
          </cell>
          <cell r="F17">
            <v>4394</v>
          </cell>
          <cell r="I17">
            <v>10467</v>
          </cell>
        </row>
        <row r="21">
          <cell r="D21">
            <v>14162</v>
          </cell>
          <cell r="I21">
            <v>351</v>
          </cell>
        </row>
        <row r="22">
          <cell r="D22">
            <v>484955</v>
          </cell>
          <cell r="E22">
            <v>21293</v>
          </cell>
          <cell r="F22">
            <v>4659</v>
          </cell>
          <cell r="I22">
            <v>13872</v>
          </cell>
        </row>
      </sheetData>
      <sheetData sheetId="12">
        <row r="8">
          <cell r="E8">
            <v>503119.8825264913</v>
          </cell>
          <cell r="F8">
            <v>327261.18454199273</v>
          </cell>
          <cell r="G8">
            <v>516990.83858909406</v>
          </cell>
          <cell r="H8">
            <v>0</v>
          </cell>
          <cell r="I8">
            <v>557737.82771140593</v>
          </cell>
          <cell r="J8">
            <v>1.078815688946275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403686.29086654284</v>
          </cell>
          <cell r="F10">
            <v>253269.19801306023</v>
          </cell>
          <cell r="G10">
            <v>415523.835816796</v>
          </cell>
          <cell r="H10">
            <v>0</v>
          </cell>
          <cell r="I10">
            <v>424853.21441334084</v>
          </cell>
          <cell r="J10">
            <v>1.0224520900905867</v>
          </cell>
        </row>
        <row r="12">
          <cell r="E12">
            <v>6822.2447962342058</v>
          </cell>
          <cell r="F12">
            <v>4196.5297909135443</v>
          </cell>
          <cell r="G12">
            <v>7012.1282554218242</v>
          </cell>
          <cell r="H12">
            <v>0</v>
          </cell>
          <cell r="I12">
            <v>9795.8028685826175</v>
          </cell>
          <cell r="J12">
            <v>1.3969799912043019</v>
          </cell>
        </row>
        <row r="13">
          <cell r="E13">
            <v>396864.04607030866</v>
          </cell>
          <cell r="F13">
            <v>249072.66822214669</v>
          </cell>
          <cell r="G13">
            <v>408511.70756137418</v>
          </cell>
          <cell r="H13">
            <v>0</v>
          </cell>
          <cell r="I13">
            <v>415057.41154475824</v>
          </cell>
          <cell r="J13">
            <v>1.0160232959355286</v>
          </cell>
        </row>
        <row r="14">
          <cell r="E14">
            <v>99433.591659948448</v>
          </cell>
          <cell r="F14">
            <v>73991.986528932466</v>
          </cell>
          <cell r="G14">
            <v>101467.00277229807</v>
          </cell>
          <cell r="H14">
            <v>0</v>
          </cell>
          <cell r="I14">
            <v>132884.61329806509</v>
          </cell>
          <cell r="J14">
            <v>1.3096337692783853</v>
          </cell>
        </row>
        <row r="15">
          <cell r="E15">
            <v>35547.9</v>
          </cell>
          <cell r="F15">
            <v>251759</v>
          </cell>
          <cell r="G15">
            <v>44749.899999999994</v>
          </cell>
          <cell r="H15">
            <v>0</v>
          </cell>
          <cell r="I15">
            <v>47669.952433189523</v>
          </cell>
          <cell r="J15">
            <v>1.0652527141555519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5667.3527842109415</v>
          </cell>
          <cell r="F17">
            <v>28731.563688337665</v>
          </cell>
          <cell r="G17">
            <v>14758.448757125527</v>
          </cell>
          <cell r="H17">
            <v>0</v>
          </cell>
          <cell r="I17">
            <v>27591.588714767779</v>
          </cell>
          <cell r="J17">
            <v>1.8695453139305229</v>
          </cell>
        </row>
        <row r="19">
          <cell r="E19">
            <v>98.641725274478418</v>
          </cell>
          <cell r="F19">
            <v>500.08021733656312</v>
          </cell>
          <cell r="G19">
            <v>256.86564477918245</v>
          </cell>
          <cell r="H19">
            <v>0</v>
          </cell>
          <cell r="I19">
            <v>656.55082871825982</v>
          </cell>
          <cell r="J19">
            <v>2.5560087230920718</v>
          </cell>
        </row>
        <row r="20">
          <cell r="E20">
            <v>5568.7110589364629</v>
          </cell>
          <cell r="F20">
            <v>28231.483471001102</v>
          </cell>
          <cell r="G20">
            <v>14501.583112346345</v>
          </cell>
          <cell r="H20">
            <v>0</v>
          </cell>
          <cell r="I20">
            <v>26935.037886049518</v>
          </cell>
          <cell r="J20">
            <v>1.8573860300202389</v>
          </cell>
        </row>
        <row r="21">
          <cell r="E21">
            <v>29880.547215789058</v>
          </cell>
          <cell r="F21">
            <v>223027.43631166234</v>
          </cell>
          <cell r="G21">
            <v>29991.451242874471</v>
          </cell>
          <cell r="H21">
            <v>0</v>
          </cell>
          <cell r="I21">
            <v>20078.363718421748</v>
          </cell>
          <cell r="J21">
            <v>0.66946956170358951</v>
          </cell>
        </row>
        <row r="22">
          <cell r="E22">
            <v>7.0654929837976068</v>
          </cell>
          <cell r="F22">
            <v>76.929074357639067</v>
          </cell>
          <cell r="G22">
            <v>8.6558400381186154</v>
          </cell>
          <cell r="H22">
            <v>0</v>
          </cell>
          <cell r="I22">
            <v>8.5470179831258832</v>
          </cell>
          <cell r="J22">
            <v>0.98742790364499555</v>
          </cell>
        </row>
        <row r="23">
          <cell r="E23">
            <v>538667.78252649133</v>
          </cell>
          <cell r="F23">
            <v>579020.18454199273</v>
          </cell>
          <cell r="G23">
            <v>561740.73858909402</v>
          </cell>
          <cell r="H23">
            <v>0</v>
          </cell>
          <cell r="I23">
            <v>605407.78014459542</v>
          </cell>
          <cell r="J23">
            <v>1.0777352229521016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409353.64365075377</v>
          </cell>
          <cell r="F25">
            <v>282000.76170139789</v>
          </cell>
          <cell r="G25">
            <v>430282.28457392153</v>
          </cell>
          <cell r="H25">
            <v>0</v>
          </cell>
          <cell r="I25">
            <v>452444.80312810862</v>
          </cell>
          <cell r="J25">
            <v>1.0515069277744797</v>
          </cell>
        </row>
        <row r="27">
          <cell r="E27">
            <v>6920.8865215086844</v>
          </cell>
          <cell r="F27">
            <v>4696.6100082501071</v>
          </cell>
          <cell r="G27">
            <v>7268.9939002010069</v>
          </cell>
          <cell r="H27">
            <v>0</v>
          </cell>
          <cell r="I27">
            <v>10452.353697300878</v>
          </cell>
          <cell r="J27">
            <v>1.437936782009384</v>
          </cell>
        </row>
        <row r="28">
          <cell r="E28">
            <v>402432.75712924515</v>
          </cell>
          <cell r="F28">
            <v>277304.15169314778</v>
          </cell>
          <cell r="G28">
            <v>423013.29067372053</v>
          </cell>
          <cell r="H28">
            <v>0</v>
          </cell>
          <cell r="I28">
            <v>441992.44943080778</v>
          </cell>
          <cell r="J28">
            <v>1.0448665778960744</v>
          </cell>
        </row>
        <row r="29">
          <cell r="E29">
            <v>129314.13887573751</v>
          </cell>
          <cell r="F29">
            <v>297019.42284059478</v>
          </cell>
          <cell r="G29">
            <v>131458.45401517255</v>
          </cell>
          <cell r="H29">
            <v>0</v>
          </cell>
          <cell r="I29">
            <v>152962.97701648684</v>
          </cell>
          <cell r="J29">
            <v>1.1635841769357207</v>
          </cell>
        </row>
        <row r="30">
          <cell r="E30">
            <v>190.2</v>
          </cell>
          <cell r="F30">
            <v>190.20999999999998</v>
          </cell>
          <cell r="G30">
            <v>191.39000000000001</v>
          </cell>
          <cell r="H30">
            <v>191.27</v>
          </cell>
          <cell r="I30">
            <v>198.40100000000001</v>
          </cell>
          <cell r="J30">
            <v>1.0366320079418987</v>
          </cell>
        </row>
        <row r="31">
          <cell r="E31">
            <v>190.2</v>
          </cell>
          <cell r="F31">
            <v>190.20999999999998</v>
          </cell>
          <cell r="G31">
            <v>191.39000000000001</v>
          </cell>
          <cell r="H31">
            <v>191.27</v>
          </cell>
          <cell r="I31">
            <v>198.40100000000001</v>
          </cell>
          <cell r="J31">
            <v>1.0366320079418987</v>
          </cell>
        </row>
        <row r="32">
          <cell r="E32">
            <v>168.09</v>
          </cell>
          <cell r="F32">
            <v>168.1</v>
          </cell>
          <cell r="G32">
            <v>169.59000000000003</v>
          </cell>
          <cell r="H32">
            <v>169.47</v>
          </cell>
          <cell r="I32">
            <v>173.99</v>
          </cell>
          <cell r="J32">
            <v>1.0259449259979949</v>
          </cell>
        </row>
        <row r="33">
          <cell r="E33">
            <v>60.8</v>
          </cell>
          <cell r="F33">
            <v>60.79</v>
          </cell>
          <cell r="G33">
            <v>60.650000000000006</v>
          </cell>
          <cell r="H33">
            <v>60.650000000000006</v>
          </cell>
          <cell r="I33">
            <v>63.000000000000007</v>
          </cell>
          <cell r="J33">
            <v>1.0387469084913439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26085.053978247717</v>
          </cell>
          <cell r="F38">
            <v>17701.681020089352</v>
          </cell>
          <cell r="G38">
            <v>27786.673930431982</v>
          </cell>
          <cell r="H38">
            <v>0</v>
          </cell>
          <cell r="I38">
            <v>35681.843217200163</v>
          </cell>
          <cell r="J38">
            <v>1.2841350967926171</v>
          </cell>
        </row>
        <row r="39">
          <cell r="E39">
            <v>317837.67837387283</v>
          </cell>
          <cell r="F39">
            <v>218916.41694014773</v>
          </cell>
          <cell r="G39">
            <v>329013.08834332909</v>
          </cell>
          <cell r="H39">
            <v>0</v>
          </cell>
          <cell r="I39">
            <v>339462.76431747148</v>
          </cell>
          <cell r="J39">
            <v>1.0317606695428421</v>
          </cell>
        </row>
        <row r="40">
          <cell r="E40">
            <v>533186.6078967402</v>
          </cell>
          <cell r="F40">
            <v>652443.09471694392</v>
          </cell>
          <cell r="G40">
            <v>551516.8345913348</v>
          </cell>
          <cell r="H40">
            <v>0</v>
          </cell>
          <cell r="I40">
            <v>582422.51025917986</v>
          </cell>
          <cell r="J40">
            <v>1.0560375925618766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55.594400756728731</v>
          </cell>
          <cell r="F45">
            <v>23.545368489371857</v>
          </cell>
          <cell r="G45">
            <v>49.434431527396434</v>
          </cell>
          <cell r="H45">
            <v>0</v>
          </cell>
          <cell r="I45">
            <v>76.826935156651075</v>
          </cell>
          <cell r="J45">
            <v>1.5541179049277383</v>
          </cell>
        </row>
        <row r="46">
          <cell r="E46">
            <v>591.1856224083424</v>
          </cell>
          <cell r="F46">
            <v>376.98888024837271</v>
          </cell>
          <cell r="G46">
            <v>589.27500525739958</v>
          </cell>
          <cell r="H46">
            <v>0</v>
          </cell>
          <cell r="I46">
            <v>570.9862977326934</v>
          </cell>
          <cell r="J46">
            <v>0.96896405352078774</v>
          </cell>
        </row>
        <row r="47">
          <cell r="E47">
            <v>991.62107856605064</v>
          </cell>
          <cell r="F47">
            <v>1192.6801009858746</v>
          </cell>
          <cell r="G47">
            <v>1024.1731787496772</v>
          </cell>
          <cell r="H47">
            <v>0</v>
          </cell>
          <cell r="I47">
            <v>1057.4495491148682</v>
          </cell>
          <cell r="J47">
            <v>1.0324909605676407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6776.8970235487568</v>
          </cell>
          <cell r="F59">
            <v>4598.896729019214</v>
          </cell>
          <cell r="G59">
            <v>7098.9394557467631</v>
          </cell>
          <cell r="H59">
            <v>0</v>
          </cell>
          <cell r="I59">
            <v>10131.217108346076</v>
          </cell>
          <cell r="J59">
            <v>1.4271451632320389</v>
          </cell>
        </row>
        <row r="66">
          <cell r="E66">
            <v>259698.81024572413</v>
          </cell>
          <cell r="F66">
            <v>178924.76589352154</v>
          </cell>
          <cell r="G66">
            <v>269935.49820040097</v>
          </cell>
          <cell r="H66">
            <v>0</v>
          </cell>
          <cell r="I66">
            <v>287348.44073945319</v>
          </cell>
          <cell r="J66">
            <v>1.0645077903985967</v>
          </cell>
        </row>
      </sheetData>
      <sheetData sheetId="13"/>
      <sheetData sheetId="14"/>
      <sheetData sheetId="15"/>
      <sheetData sheetId="16">
        <row r="18">
          <cell r="F18">
            <v>306.95999999999998</v>
          </cell>
          <cell r="G18">
            <v>139.91</v>
          </cell>
          <cell r="H18">
            <v>201.6</v>
          </cell>
        </row>
        <row r="24">
          <cell r="F24">
            <v>306.95999999999998</v>
          </cell>
          <cell r="G24">
            <v>110.17</v>
          </cell>
          <cell r="H24">
            <v>42.71</v>
          </cell>
        </row>
      </sheetData>
      <sheetData sheetId="17">
        <row r="4">
          <cell r="C4" t="str">
            <v>31 декабря</v>
          </cell>
          <cell r="D4" t="str">
            <v>2007 г.</v>
          </cell>
        </row>
        <row r="7">
          <cell r="C7" t="str">
            <v>ГЭП Вологдаоблкоммунэнерго</v>
          </cell>
        </row>
        <row r="8">
          <cell r="C8" t="str">
            <v>3525014344/353950001</v>
          </cell>
        </row>
        <row r="9">
          <cell r="C9" t="str">
            <v>Распределение эл.энергии (энергоснабжение портеб.)</v>
          </cell>
        </row>
        <row r="10">
          <cell r="C10" t="str">
            <v>Государственное предприятие</v>
          </cell>
        </row>
        <row r="11">
          <cell r="A11" t="str">
            <v>Собственность Вологодской области</v>
          </cell>
        </row>
        <row r="13">
          <cell r="C13" t="str">
            <v>160014, г. Вологда, ул. Горького, 99</v>
          </cell>
        </row>
        <row r="14">
          <cell r="A14" t="str">
            <v>_________________________________________________________________________________________________</v>
          </cell>
        </row>
        <row r="17">
          <cell r="E17" t="str">
            <v>31.03.2008</v>
          </cell>
        </row>
        <row r="23">
          <cell r="C23" t="str">
            <v>110</v>
          </cell>
        </row>
        <row r="24">
          <cell r="C24" t="str">
            <v>120</v>
          </cell>
          <cell r="D24">
            <v>799994</v>
          </cell>
          <cell r="E24">
            <v>810796</v>
          </cell>
        </row>
        <row r="25">
          <cell r="C25" t="str">
            <v>130</v>
          </cell>
          <cell r="D25">
            <v>30239</v>
          </cell>
          <cell r="E25">
            <v>1456335</v>
          </cell>
        </row>
        <row r="26">
          <cell r="C26" t="str">
            <v>135</v>
          </cell>
        </row>
        <row r="27">
          <cell r="C27" t="str">
            <v>140</v>
          </cell>
          <cell r="D27">
            <v>1441</v>
          </cell>
          <cell r="E27">
            <v>1341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  <cell r="D30">
            <v>831674</v>
          </cell>
          <cell r="E30">
            <v>2268472</v>
          </cell>
        </row>
        <row r="32">
          <cell r="C32" t="str">
            <v>210</v>
          </cell>
          <cell r="D32">
            <v>22440</v>
          </cell>
          <cell r="E32">
            <v>32733</v>
          </cell>
        </row>
        <row r="34">
          <cell r="D34">
            <v>20171</v>
          </cell>
          <cell r="E34">
            <v>25551</v>
          </cell>
        </row>
        <row r="37">
          <cell r="C37" t="str">
            <v>214</v>
          </cell>
          <cell r="D37">
            <v>5</v>
          </cell>
          <cell r="E37">
            <v>2</v>
          </cell>
        </row>
        <row r="39">
          <cell r="C39" t="str">
            <v>216</v>
          </cell>
          <cell r="D39">
            <v>2264</v>
          </cell>
          <cell r="E39">
            <v>7180</v>
          </cell>
        </row>
        <row r="41">
          <cell r="C41" t="str">
            <v>220</v>
          </cell>
          <cell r="D41">
            <v>1596</v>
          </cell>
          <cell r="E41">
            <v>1467</v>
          </cell>
        </row>
        <row r="42">
          <cell r="C42">
            <v>230</v>
          </cell>
        </row>
        <row r="44">
          <cell r="C44" t="str">
            <v>240</v>
          </cell>
          <cell r="D44">
            <v>530746</v>
          </cell>
          <cell r="E44">
            <v>451843</v>
          </cell>
        </row>
        <row r="45">
          <cell r="C45" t="str">
            <v>241</v>
          </cell>
          <cell r="D45">
            <v>117212</v>
          </cell>
          <cell r="E45">
            <v>128200</v>
          </cell>
        </row>
        <row r="46">
          <cell r="C46" t="str">
            <v>250</v>
          </cell>
        </row>
        <row r="47">
          <cell r="C47" t="str">
            <v>260</v>
          </cell>
          <cell r="D47">
            <v>51542</v>
          </cell>
          <cell r="E47">
            <v>99464</v>
          </cell>
        </row>
        <row r="48">
          <cell r="C48" t="str">
            <v>270</v>
          </cell>
        </row>
        <row r="49">
          <cell r="C49" t="str">
            <v>290</v>
          </cell>
          <cell r="D49">
            <v>606324</v>
          </cell>
          <cell r="E49">
            <v>585507</v>
          </cell>
        </row>
        <row r="50">
          <cell r="C50" t="str">
            <v>300</v>
          </cell>
          <cell r="D50">
            <v>1437998</v>
          </cell>
          <cell r="E50">
            <v>2853979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100</v>
          </cell>
          <cell r="E56">
            <v>100</v>
          </cell>
        </row>
        <row r="58">
          <cell r="C58" t="str">
            <v>420</v>
          </cell>
          <cell r="D58">
            <v>726632</v>
          </cell>
          <cell r="E58">
            <v>723175</v>
          </cell>
        </row>
        <row r="59">
          <cell r="C59" t="str">
            <v>430</v>
          </cell>
          <cell r="E59">
            <v>186874</v>
          </cell>
        </row>
        <row r="62">
          <cell r="C62" t="str">
            <v>432</v>
          </cell>
          <cell r="E62">
            <v>186874</v>
          </cell>
        </row>
        <row r="63">
          <cell r="C63" t="str">
            <v>470</v>
          </cell>
          <cell r="D63">
            <v>142536</v>
          </cell>
          <cell r="E63">
            <v>150554</v>
          </cell>
        </row>
        <row r="64">
          <cell r="C64" t="str">
            <v>490</v>
          </cell>
          <cell r="D64">
            <v>869268</v>
          </cell>
          <cell r="E64">
            <v>1060703</v>
          </cell>
        </row>
        <row r="66">
          <cell r="C66" t="str">
            <v>510</v>
          </cell>
          <cell r="D66">
            <v>410858</v>
          </cell>
          <cell r="E66">
            <v>1359054</v>
          </cell>
        </row>
        <row r="67">
          <cell r="C67" t="str">
            <v>515</v>
          </cell>
          <cell r="D67">
            <v>10305</v>
          </cell>
          <cell r="E67">
            <v>12298</v>
          </cell>
        </row>
        <row r="68">
          <cell r="C68" t="str">
            <v>520</v>
          </cell>
        </row>
        <row r="69">
          <cell r="C69" t="str">
            <v>590</v>
          </cell>
          <cell r="D69">
            <v>421163</v>
          </cell>
          <cell r="E69">
            <v>1371352</v>
          </cell>
        </row>
        <row r="71">
          <cell r="C71" t="str">
            <v>610</v>
          </cell>
          <cell r="D71">
            <v>82502</v>
          </cell>
          <cell r="E71">
            <v>339414</v>
          </cell>
        </row>
        <row r="72">
          <cell r="C72" t="str">
            <v>620</v>
          </cell>
          <cell r="D72">
            <v>64545</v>
          </cell>
          <cell r="E72">
            <v>60379</v>
          </cell>
        </row>
        <row r="74">
          <cell r="C74" t="str">
            <v>621</v>
          </cell>
          <cell r="D74">
            <v>27561</v>
          </cell>
          <cell r="E74">
            <v>32093</v>
          </cell>
        </row>
        <row r="76">
          <cell r="C76" t="str">
            <v>623</v>
          </cell>
          <cell r="E76">
            <v>86</v>
          </cell>
        </row>
        <row r="77">
          <cell r="C77" t="str">
            <v>624</v>
          </cell>
          <cell r="D77">
            <v>15740</v>
          </cell>
          <cell r="E77">
            <v>4734</v>
          </cell>
        </row>
        <row r="78">
          <cell r="C78" t="str">
            <v>624</v>
          </cell>
          <cell r="D78">
            <v>104</v>
          </cell>
          <cell r="E78">
            <v>133</v>
          </cell>
        </row>
        <row r="79">
          <cell r="C79" t="str">
            <v>630</v>
          </cell>
          <cell r="E79">
            <v>21792</v>
          </cell>
        </row>
        <row r="80">
          <cell r="C80" t="str">
            <v>640</v>
          </cell>
          <cell r="D80">
            <v>357</v>
          </cell>
          <cell r="E80">
            <v>339</v>
          </cell>
        </row>
        <row r="82">
          <cell r="C82" t="str">
            <v>660</v>
          </cell>
          <cell r="D82">
            <v>163</v>
          </cell>
        </row>
        <row r="83">
          <cell r="D83">
            <v>147567</v>
          </cell>
          <cell r="E83">
            <v>421924</v>
          </cell>
        </row>
        <row r="84">
          <cell r="D84">
            <v>1437998</v>
          </cell>
          <cell r="E84">
            <v>2853979</v>
          </cell>
        </row>
        <row r="90">
          <cell r="C90" t="str">
            <v>940</v>
          </cell>
          <cell r="D90">
            <v>7590</v>
          </cell>
          <cell r="E90">
            <v>7989</v>
          </cell>
        </row>
        <row r="92">
          <cell r="C92" t="str">
            <v>960</v>
          </cell>
          <cell r="D92">
            <v>599761</v>
          </cell>
          <cell r="E92">
            <v>840348</v>
          </cell>
        </row>
      </sheetData>
      <sheetData sheetId="18">
        <row r="5">
          <cell r="C5" t="str">
            <v>31 декабря</v>
          </cell>
          <cell r="D5" t="str">
            <v>2007 г.</v>
          </cell>
        </row>
        <row r="8">
          <cell r="C8" t="str">
            <v>ГЭП Вологдаоблкоммунэнерго</v>
          </cell>
        </row>
        <row r="9">
          <cell r="C9" t="str">
            <v>3525014344/353950001</v>
          </cell>
        </row>
        <row r="10">
          <cell r="C10" t="str">
            <v>Распределение эл.энергии (энергоснабжение портеб.)</v>
          </cell>
        </row>
        <row r="11">
          <cell r="C11" t="str">
            <v>Государственное предприятие</v>
          </cell>
        </row>
        <row r="12">
          <cell r="A12" t="str">
            <v>Собственность Вологодской области</v>
          </cell>
        </row>
        <row r="21">
          <cell r="C21">
            <v>10</v>
          </cell>
          <cell r="D21">
            <v>1391697</v>
          </cell>
          <cell r="E21">
            <v>1177115</v>
          </cell>
        </row>
        <row r="22">
          <cell r="C22">
            <v>20</v>
          </cell>
          <cell r="D22">
            <v>-1043935</v>
          </cell>
          <cell r="E22">
            <v>-1072976</v>
          </cell>
        </row>
        <row r="23">
          <cell r="C23">
            <v>29</v>
          </cell>
          <cell r="D23">
            <v>347762</v>
          </cell>
          <cell r="E23">
            <v>104139</v>
          </cell>
        </row>
        <row r="24">
          <cell r="C24">
            <v>30</v>
          </cell>
          <cell r="D24">
            <v>-723</v>
          </cell>
          <cell r="E24">
            <v>-607</v>
          </cell>
        </row>
        <row r="26">
          <cell r="C26">
            <v>50</v>
          </cell>
          <cell r="D26">
            <v>347039</v>
          </cell>
          <cell r="E26">
            <v>103532</v>
          </cell>
        </row>
        <row r="31">
          <cell r="C31">
            <v>90</v>
          </cell>
          <cell r="D31">
            <v>22107</v>
          </cell>
          <cell r="E31">
            <v>7553</v>
          </cell>
        </row>
        <row r="32">
          <cell r="C32">
            <v>100</v>
          </cell>
          <cell r="D32">
            <v>-87171</v>
          </cell>
          <cell r="E32">
            <v>-36403</v>
          </cell>
        </row>
        <row r="34">
          <cell r="C34">
            <v>141</v>
          </cell>
          <cell r="D34">
            <v>-219</v>
          </cell>
          <cell r="E34">
            <v>-42</v>
          </cell>
        </row>
        <row r="35">
          <cell r="C35">
            <v>142</v>
          </cell>
          <cell r="D35">
            <v>-1612</v>
          </cell>
          <cell r="E35">
            <v>-1960</v>
          </cell>
        </row>
        <row r="36">
          <cell r="C36">
            <v>150</v>
          </cell>
          <cell r="D36">
            <v>-68818</v>
          </cell>
          <cell r="E36">
            <v>-27993</v>
          </cell>
        </row>
        <row r="40">
          <cell r="C40">
            <v>200</v>
          </cell>
          <cell r="D40">
            <v>2975</v>
          </cell>
          <cell r="E40">
            <v>12071</v>
          </cell>
        </row>
        <row r="52">
          <cell r="D52">
            <v>160</v>
          </cell>
          <cell r="E52">
            <v>-314</v>
          </cell>
          <cell r="F52">
            <v>173</v>
          </cell>
          <cell r="G52">
            <v>-155</v>
          </cell>
        </row>
        <row r="53">
          <cell r="E53">
            <v>-419</v>
          </cell>
          <cell r="F53">
            <v>1114</v>
          </cell>
          <cell r="G53">
            <v>-28</v>
          </cell>
        </row>
        <row r="55">
          <cell r="D55">
            <v>16981</v>
          </cell>
          <cell r="E55">
            <v>-42205</v>
          </cell>
          <cell r="F55">
            <v>3010</v>
          </cell>
          <cell r="G55">
            <v>-1166</v>
          </cell>
        </row>
        <row r="57">
          <cell r="E57">
            <v>-421</v>
          </cell>
          <cell r="F57">
            <v>6</v>
          </cell>
          <cell r="G57">
            <v>-4551</v>
          </cell>
        </row>
      </sheetData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 refreshError="1">
        <row r="13">
          <cell r="G13">
            <v>12418777.107000001</v>
          </cell>
          <cell r="J13">
            <v>14104234.975092148</v>
          </cell>
          <cell r="AD13">
            <v>18012228.887616269</v>
          </cell>
          <cell r="AF13">
            <v>18532236.090852063</v>
          </cell>
        </row>
        <row r="14">
          <cell r="G14">
            <v>16737.8</v>
          </cell>
          <cell r="J14">
            <v>16897.270400000001</v>
          </cell>
          <cell r="L14">
            <v>16897.270400000001</v>
          </cell>
          <cell r="T14">
            <v>16737.759999999998</v>
          </cell>
          <cell r="V14">
            <v>17058.336500000001</v>
          </cell>
          <cell r="AD14">
            <v>16737.759999999998</v>
          </cell>
          <cell r="AF14">
            <v>17220.973699999999</v>
          </cell>
        </row>
        <row r="15">
          <cell r="G15">
            <v>74.195994139014687</v>
          </cell>
          <cell r="H15">
            <v>1.125</v>
          </cell>
          <cell r="I15">
            <v>1.125</v>
          </cell>
          <cell r="J15">
            <v>83.470493406391526</v>
          </cell>
          <cell r="R15">
            <v>1.125</v>
          </cell>
          <cell r="S15">
            <v>1.125</v>
          </cell>
          <cell r="AB15">
            <v>1.1459999999999999</v>
          </cell>
          <cell r="AC15">
            <v>1.1459999999999999</v>
          </cell>
          <cell r="AD15">
            <v>107.61433362419027</v>
          </cell>
          <cell r="AF15">
            <v>107.61433362419027</v>
          </cell>
        </row>
        <row r="16">
          <cell r="G16">
            <v>1952911.0249000001</v>
          </cell>
          <cell r="J16">
            <v>2211243.9809589456</v>
          </cell>
          <cell r="AD16">
            <v>1911164.1963185726</v>
          </cell>
          <cell r="AF16">
            <v>1919287.8674721562</v>
          </cell>
        </row>
        <row r="17">
          <cell r="G17">
            <v>472823.8921</v>
          </cell>
          <cell r="H17">
            <v>1.1970000000000001</v>
          </cell>
          <cell r="I17">
            <v>1.1970000000000001</v>
          </cell>
          <cell r="J17">
            <v>578742.50179999997</v>
          </cell>
          <cell r="L17">
            <v>578742.50179999997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1470632.6073</v>
          </cell>
          <cell r="J18">
            <v>1623952.2962589459</v>
          </cell>
          <cell r="AD18">
            <v>1902746.6380185727</v>
          </cell>
          <cell r="AF18">
            <v>1910870.3091721563</v>
          </cell>
        </row>
        <row r="19">
          <cell r="G19">
            <v>1049532.6073</v>
          </cell>
          <cell r="H19">
            <v>1.093</v>
          </cell>
          <cell r="I19">
            <v>1.093</v>
          </cell>
          <cell r="J19">
            <v>1147812.1721999999</v>
          </cell>
          <cell r="L19">
            <v>1147812.1721999999</v>
          </cell>
          <cell r="R19">
            <v>1.0920000000000001</v>
          </cell>
          <cell r="S19">
            <v>1.0920000000000001</v>
          </cell>
          <cell r="T19">
            <v>1252946.9613999999</v>
          </cell>
          <cell r="V19">
            <v>1252946.9613999999</v>
          </cell>
          <cell r="AB19">
            <v>1.089</v>
          </cell>
          <cell r="AC19">
            <v>1.089</v>
          </cell>
          <cell r="AD19">
            <v>1363869.7704</v>
          </cell>
          <cell r="AF19">
            <v>1363869.7704</v>
          </cell>
        </row>
        <row r="20">
          <cell r="G20">
            <v>421100</v>
          </cell>
          <cell r="J20">
            <v>476140.12405894604</v>
          </cell>
          <cell r="AD20">
            <v>538876.86761857267</v>
          </cell>
          <cell r="AF20">
            <v>547000.53877215623</v>
          </cell>
        </row>
        <row r="21">
          <cell r="G21">
            <v>561.87</v>
          </cell>
          <cell r="J21">
            <v>564.71960000000001</v>
          </cell>
          <cell r="L21">
            <v>564.71960000000001</v>
          </cell>
          <cell r="T21">
            <v>561.91</v>
          </cell>
          <cell r="V21">
            <v>567.54309999999998</v>
          </cell>
          <cell r="AD21">
            <v>561.91</v>
          </cell>
          <cell r="AF21">
            <v>570.3809</v>
          </cell>
        </row>
        <row r="22">
          <cell r="G22">
            <v>74.946161923576625</v>
          </cell>
          <cell r="H22">
            <v>1.125</v>
          </cell>
          <cell r="I22">
            <v>1.125</v>
          </cell>
          <cell r="J22">
            <v>84.3144321640237</v>
          </cell>
          <cell r="R22">
            <v>1.0680000000000001</v>
          </cell>
          <cell r="S22">
            <v>1.0680000000000001</v>
          </cell>
          <cell r="AB22">
            <v>1.0649999999999999</v>
          </cell>
          <cell r="AC22">
            <v>1.0649999999999999</v>
          </cell>
          <cell r="AD22">
            <v>95.900921432003827</v>
          </cell>
          <cell r="AF22">
            <v>95.900921432003827</v>
          </cell>
        </row>
        <row r="23">
          <cell r="G23">
            <v>9454.5254999999997</v>
          </cell>
          <cell r="H23">
            <v>0.90200000000000002</v>
          </cell>
          <cell r="I23">
            <v>0.90200000000000002</v>
          </cell>
          <cell r="J23">
            <v>8549.1828999999998</v>
          </cell>
          <cell r="L23">
            <v>8549.1828999999998</v>
          </cell>
          <cell r="R23">
            <v>0.99399999999999999</v>
          </cell>
          <cell r="S23">
            <v>0.99399999999999999</v>
          </cell>
          <cell r="T23">
            <v>8496.1795000000002</v>
          </cell>
          <cell r="V23">
            <v>8496.1795000000002</v>
          </cell>
          <cell r="AB23">
            <v>0.98599999999999999</v>
          </cell>
          <cell r="AC23">
            <v>0.98599999999999999</v>
          </cell>
          <cell r="AD23">
            <v>8417.5583000000006</v>
          </cell>
          <cell r="AF23">
            <v>8417.5583000000006</v>
          </cell>
        </row>
        <row r="24">
          <cell r="G24">
            <v>14371688.131900001</v>
          </cell>
          <cell r="J24">
            <v>16315478.956051094</v>
          </cell>
          <cell r="AD24">
            <v>19923393.083934844</v>
          </cell>
          <cell r="AF24">
            <v>20451523.95832422</v>
          </cell>
        </row>
        <row r="28">
          <cell r="G28">
            <v>40567.4</v>
          </cell>
          <cell r="AD28">
            <v>0</v>
          </cell>
          <cell r="AF28">
            <v>0</v>
          </cell>
        </row>
        <row r="29">
          <cell r="G29">
            <v>44.970000000001164</v>
          </cell>
          <cell r="J29">
            <v>44.996000000000002</v>
          </cell>
          <cell r="AF29">
            <v>0</v>
          </cell>
          <cell r="AL29">
            <v>-44921.03</v>
          </cell>
        </row>
        <row r="30">
          <cell r="G30">
            <v>90.209917722924061</v>
          </cell>
          <cell r="H30">
            <v>1.07</v>
          </cell>
          <cell r="I30">
            <v>1.1200000000000001</v>
          </cell>
          <cell r="R30">
            <v>1.0680000000000001</v>
          </cell>
          <cell r="S30">
            <v>1.125</v>
          </cell>
          <cell r="AB30">
            <v>1.0649999999999999</v>
          </cell>
          <cell r="AC30">
            <v>1.135</v>
          </cell>
          <cell r="AD30">
            <v>121.0526885923918</v>
          </cell>
          <cell r="AF30">
            <v>129.00920333555371</v>
          </cell>
        </row>
        <row r="31">
          <cell r="G31">
            <v>66308</v>
          </cell>
          <cell r="H31">
            <v>1.125</v>
          </cell>
          <cell r="I31">
            <v>1.125</v>
          </cell>
          <cell r="R31">
            <v>1.125</v>
          </cell>
          <cell r="S31">
            <v>1.125</v>
          </cell>
          <cell r="AB31">
            <v>1.1459999999999999</v>
          </cell>
          <cell r="AC31">
            <v>1.1459999999999999</v>
          </cell>
          <cell r="AD31">
            <v>96173.537624999997</v>
          </cell>
          <cell r="AF31">
            <v>96173.537624999997</v>
          </cell>
        </row>
        <row r="32">
          <cell r="G32">
            <v>1225253.97</v>
          </cell>
          <cell r="H32">
            <v>1.07</v>
          </cell>
          <cell r="I32">
            <v>1.07</v>
          </cell>
          <cell r="R32">
            <v>1.0680000000000001</v>
          </cell>
          <cell r="S32">
            <v>1.0680000000000001</v>
          </cell>
          <cell r="AB32">
            <v>1.0649999999999999</v>
          </cell>
          <cell r="AC32">
            <v>1.0649999999999999</v>
          </cell>
          <cell r="AD32">
            <v>1491182.3564964181</v>
          </cell>
          <cell r="AF32">
            <v>1491182.3564964181</v>
          </cell>
        </row>
        <row r="33">
          <cell r="G33">
            <v>316167.03999999998</v>
          </cell>
          <cell r="H33">
            <v>1.07</v>
          </cell>
          <cell r="I33">
            <v>1.07</v>
          </cell>
          <cell r="R33">
            <v>1.0680000000000001</v>
          </cell>
          <cell r="S33">
            <v>1.0680000000000001</v>
          </cell>
          <cell r="AB33">
            <v>1.0649999999999999</v>
          </cell>
          <cell r="AC33">
            <v>1.0649999999999999</v>
          </cell>
          <cell r="AD33">
            <v>384787.744661376</v>
          </cell>
          <cell r="AF33">
            <v>384787.744661376</v>
          </cell>
        </row>
        <row r="34">
          <cell r="G34">
            <v>505487.48</v>
          </cell>
          <cell r="H34">
            <v>1.02</v>
          </cell>
          <cell r="I34">
            <v>1.07</v>
          </cell>
          <cell r="R34">
            <v>1.02</v>
          </cell>
          <cell r="S34">
            <v>1.0680000000000001</v>
          </cell>
          <cell r="AB34">
            <v>1.02</v>
          </cell>
          <cell r="AC34">
            <v>1.0649999999999999</v>
          </cell>
          <cell r="AD34">
            <v>589203.8900976961</v>
          </cell>
          <cell r="AF34">
            <v>615198.17936671211</v>
          </cell>
        </row>
        <row r="35">
          <cell r="G35">
            <v>1617921.2999999998</v>
          </cell>
          <cell r="H35">
            <v>1.07</v>
          </cell>
          <cell r="I35">
            <v>1.07</v>
          </cell>
          <cell r="R35">
            <v>1.0680000000000001</v>
          </cell>
          <cell r="S35">
            <v>1.0680000000000001</v>
          </cell>
          <cell r="AB35">
            <v>1.0649999999999999</v>
          </cell>
          <cell r="AC35">
            <v>1.0649999999999999</v>
          </cell>
          <cell r="AD35">
            <v>1723086.1844999997</v>
          </cell>
          <cell r="AF35">
            <v>1723086.1844999997</v>
          </cell>
        </row>
        <row r="36">
          <cell r="G36">
            <v>265000</v>
          </cell>
          <cell r="J36">
            <v>0</v>
          </cell>
          <cell r="L36">
            <v>0</v>
          </cell>
          <cell r="AL36">
            <v>100000</v>
          </cell>
        </row>
        <row r="37">
          <cell r="G37">
            <v>0</v>
          </cell>
          <cell r="J37">
            <v>0</v>
          </cell>
          <cell r="L37">
            <v>0</v>
          </cell>
        </row>
        <row r="38">
          <cell r="G38">
            <v>589554.69999999995</v>
          </cell>
          <cell r="AD38">
            <v>685790.04266254813</v>
          </cell>
          <cell r="AF38">
            <v>711854.32266254816</v>
          </cell>
        </row>
        <row r="39">
          <cell r="G39">
            <v>129064.28</v>
          </cell>
          <cell r="H39">
            <v>1.07</v>
          </cell>
          <cell r="I39">
            <v>1.07</v>
          </cell>
          <cell r="R39">
            <v>1.0680000000000001</v>
          </cell>
          <cell r="S39">
            <v>1.0680000000000001</v>
          </cell>
          <cell r="AB39">
            <v>1.0649999999999999</v>
          </cell>
          <cell r="AC39">
            <v>1.0649999999999999</v>
          </cell>
          <cell r="AD39">
            <v>125355.0582</v>
          </cell>
          <cell r="AF39">
            <v>151419.3382</v>
          </cell>
        </row>
        <row r="41">
          <cell r="G41">
            <v>26064.28</v>
          </cell>
          <cell r="H41">
            <v>0</v>
          </cell>
          <cell r="I41">
            <v>1</v>
          </cell>
          <cell r="R41">
            <v>0</v>
          </cell>
          <cell r="S41">
            <v>1</v>
          </cell>
          <cell r="AB41">
            <v>0</v>
          </cell>
          <cell r="AC41">
            <v>1</v>
          </cell>
          <cell r="AD41">
            <v>0</v>
          </cell>
          <cell r="AF41">
            <v>26064.28</v>
          </cell>
        </row>
        <row r="42">
          <cell r="G42">
            <v>345456.11000000004</v>
          </cell>
          <cell r="H42">
            <v>1.07</v>
          </cell>
          <cell r="I42">
            <v>1.07</v>
          </cell>
          <cell r="R42">
            <v>1.0680000000000001</v>
          </cell>
          <cell r="S42">
            <v>1.0680000000000001</v>
          </cell>
          <cell r="AB42">
            <v>1.0649999999999999</v>
          </cell>
          <cell r="AC42">
            <v>1.0649999999999999</v>
          </cell>
          <cell r="AD42">
            <v>420433.69684073405</v>
          </cell>
          <cell r="AF42">
            <v>420433.69684073405</v>
          </cell>
        </row>
        <row r="43">
          <cell r="G43">
            <v>115034.31</v>
          </cell>
          <cell r="H43">
            <v>1.07</v>
          </cell>
          <cell r="I43">
            <v>1.07</v>
          </cell>
          <cell r="R43">
            <v>1.0680000000000001</v>
          </cell>
          <cell r="S43">
            <v>1.0680000000000001</v>
          </cell>
          <cell r="AB43">
            <v>1.0649999999999999</v>
          </cell>
          <cell r="AC43">
            <v>1.0649999999999999</v>
          </cell>
          <cell r="AD43">
            <v>140001.287621814</v>
          </cell>
          <cell r="AF43">
            <v>140001.287621814</v>
          </cell>
        </row>
        <row r="44">
          <cell r="G44">
            <v>4626259.8899999997</v>
          </cell>
          <cell r="AD44">
            <v>4970223.7560430374</v>
          </cell>
          <cell r="AF44">
            <v>5022282.3253120538</v>
          </cell>
        </row>
        <row r="46">
          <cell r="G46">
            <v>18997948.021900002</v>
          </cell>
          <cell r="AD46">
            <v>24893616.839977883</v>
          </cell>
          <cell r="AF46">
            <v>25473806.283636272</v>
          </cell>
        </row>
        <row r="48">
          <cell r="G48">
            <v>15164.28</v>
          </cell>
          <cell r="J48">
            <v>15315.953100000001</v>
          </cell>
          <cell r="L48">
            <v>15315.953100000001</v>
          </cell>
          <cell r="T48">
            <v>15164.31</v>
          </cell>
          <cell r="V48">
            <v>15469.1126</v>
          </cell>
          <cell r="AD48">
            <v>15164.31</v>
          </cell>
          <cell r="AF48">
            <v>15623.8038</v>
          </cell>
        </row>
        <row r="50">
          <cell r="G50">
            <v>125.28091028324459</v>
          </cell>
          <cell r="AD50">
            <v>164.15924522762913</v>
          </cell>
          <cell r="AF50">
            <v>163.04484240666329</v>
          </cell>
        </row>
        <row r="51">
          <cell r="J51">
            <v>0</v>
          </cell>
          <cell r="T51">
            <v>0</v>
          </cell>
          <cell r="AD51">
            <v>0</v>
          </cell>
          <cell r="AF51">
            <v>0</v>
          </cell>
        </row>
        <row r="52">
          <cell r="L52">
            <v>0</v>
          </cell>
          <cell r="V52">
            <v>0</v>
          </cell>
          <cell r="AF52">
            <v>0</v>
          </cell>
        </row>
        <row r="53">
          <cell r="G53">
            <v>18997948.021900002</v>
          </cell>
          <cell r="AD53">
            <v>24893616.839977883</v>
          </cell>
          <cell r="AF53">
            <v>25473806.283636272</v>
          </cell>
        </row>
        <row r="54">
          <cell r="G54">
            <v>125.28091028324459</v>
          </cell>
          <cell r="AD54">
            <v>164.15924522762913</v>
          </cell>
          <cell r="AF54">
            <v>163.04484240666329</v>
          </cell>
        </row>
        <row r="55">
          <cell r="G55">
            <v>118.9997</v>
          </cell>
        </row>
        <row r="56">
          <cell r="G56">
            <v>122.905</v>
          </cell>
        </row>
        <row r="58">
          <cell r="G58">
            <v>146</v>
          </cell>
          <cell r="H58">
            <v>1.1200000000000001</v>
          </cell>
          <cell r="I58">
            <v>1.1399999999999999</v>
          </cell>
          <cell r="R58">
            <v>1.0539000000000001</v>
          </cell>
          <cell r="S58">
            <v>1.1499999999999999</v>
          </cell>
          <cell r="AF58">
            <v>225</v>
          </cell>
        </row>
        <row r="59">
          <cell r="G59">
            <v>143</v>
          </cell>
        </row>
        <row r="60">
          <cell r="G60">
            <v>146</v>
          </cell>
          <cell r="AF60">
            <v>225.85907999999995</v>
          </cell>
        </row>
        <row r="61">
          <cell r="G61">
            <v>1980.2</v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на 1 тут"/>
      <sheetName val="Лист"/>
      <sheetName val="навигация"/>
      <sheetName val="Т12"/>
      <sheetName val="Т3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правочник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Макро"/>
      <sheetName val="Производство_электроэнергии"/>
      <sheetName val="П-БР-2-2-П"/>
      <sheetName val="БФ-2-5-П"/>
      <sheetName val="НП-2-12-П"/>
      <sheetName val="филиал-МРСК"/>
      <sheetName val="структура"/>
      <sheetName val="Т11"/>
      <sheetName val="Т19_11"/>
      <sheetName val="Т1"/>
      <sheetName val="Т2"/>
      <sheetName val="Т6"/>
      <sheetName val="Т7"/>
      <sheetName val="Т8"/>
      <sheetName val="Ш_Передача_ЭЭ"/>
      <sheetName val="РБП"/>
      <sheetName val="t_настрой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Лист1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9">
          <cell r="F9">
            <v>0</v>
          </cell>
        </row>
        <row r="14">
          <cell r="F14">
            <v>0</v>
          </cell>
        </row>
        <row r="15">
          <cell r="F15">
            <v>4267.7699999999995</v>
          </cell>
        </row>
        <row r="16">
          <cell r="F16">
            <v>36272.269999999997</v>
          </cell>
        </row>
        <row r="17">
          <cell r="F17">
            <v>0</v>
          </cell>
        </row>
        <row r="18">
          <cell r="F18">
            <v>12340.205635</v>
          </cell>
        </row>
        <row r="19">
          <cell r="F19">
            <v>0</v>
          </cell>
        </row>
        <row r="20">
          <cell r="F20">
            <v>26562</v>
          </cell>
        </row>
        <row r="21">
          <cell r="F21">
            <v>0</v>
          </cell>
        </row>
        <row r="22">
          <cell r="F22">
            <v>42984.770000000004</v>
          </cell>
        </row>
        <row r="24">
          <cell r="F24">
            <v>2869</v>
          </cell>
        </row>
        <row r="25">
          <cell r="F25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3.2999999999674401E-3</v>
          </cell>
        </row>
        <row r="31">
          <cell r="F31">
            <v>0</v>
          </cell>
        </row>
        <row r="32">
          <cell r="F32">
            <v>8415.7999999999993</v>
          </cell>
        </row>
        <row r="34">
          <cell r="F34">
            <v>180.4</v>
          </cell>
        </row>
        <row r="35">
          <cell r="F35">
            <v>7213.12</v>
          </cell>
        </row>
        <row r="36">
          <cell r="F36">
            <v>58</v>
          </cell>
        </row>
        <row r="37">
          <cell r="F37">
            <v>964.28</v>
          </cell>
        </row>
        <row r="38">
          <cell r="F38">
            <v>1635.5</v>
          </cell>
        </row>
        <row r="39">
          <cell r="F39">
            <v>10051.3033</v>
          </cell>
        </row>
        <row r="41">
          <cell r="F41">
            <v>1610</v>
          </cell>
        </row>
        <row r="47">
          <cell r="F47">
            <v>167292.62267946001</v>
          </cell>
        </row>
        <row r="49">
          <cell r="F49">
            <v>123.56587999999999</v>
          </cell>
        </row>
        <row r="51">
          <cell r="F51">
            <v>0</v>
          </cell>
        </row>
      </sheetData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4_1"/>
      <sheetName val="17_1"/>
      <sheetName val="24_1"/>
      <sheetName val="FES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H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G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J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J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J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E10" t="str">
            <v>договор № ___ от ____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КУ1"/>
      <sheetName val="2 квартал 2015г. (понед)"/>
      <sheetName val="Свод"/>
      <sheetName val="2008 -2010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Anlagevermögen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расчет тарифов"/>
      <sheetName val="2001"/>
      <sheetName val="перекрестка"/>
      <sheetName val="18.2"/>
      <sheetName val="2.3"/>
      <sheetName val="P2.1"/>
      <sheetName val="Исходные"/>
      <sheetName val="ESTI."/>
      <sheetName val="DI-ESTI"/>
      <sheetName val="Титульный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/>
      <sheetData sheetId="1"/>
      <sheetData sheetId="2"/>
      <sheetData sheetId="3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Стоимость ЭЭ"/>
      <sheetName val="Списки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</sheetNames>
    <sheetDataSet>
      <sheetData sheetId="0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FES"/>
    </sheetNames>
    <sheetDataSet>
      <sheetData sheetId="0"/>
      <sheetData sheetId="1"/>
      <sheetData sheetId="2"/>
      <sheetData sheetId="3"/>
      <sheetData sheetId="4">
        <row r="3">
          <cell r="E3" t="str">
            <v>Выберите регион из списка…</v>
          </cell>
        </row>
      </sheetData>
      <sheetData sheetId="5"/>
      <sheetData sheetId="6"/>
      <sheetData sheetId="7"/>
      <sheetData sheetId="8">
        <row r="13">
          <cell r="F13">
            <v>0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Примечания"/>
      <sheetName val="Анализ 3года"/>
      <sheetName val="Лист2"/>
      <sheetName val="Ожидаемое c уч.Северстали"/>
      <sheetName val="Ожидаемое4.11.2008"/>
      <sheetName val="Ожидаемое"/>
      <sheetName val="16"/>
      <sheetName val="18.2"/>
      <sheetName val="4"/>
      <sheetName val="6"/>
      <sheetName val="17.1"/>
      <sheetName val="21.3"/>
      <sheetName val="2.3"/>
      <sheetName val="20"/>
      <sheetName val="24"/>
      <sheetName val="25"/>
      <sheetName val="5"/>
      <sheetName val="P2.1"/>
    </sheetNames>
    <sheetDataSet>
      <sheetData sheetId="0">
        <row r="6">
          <cell r="F6">
            <v>14788.01</v>
          </cell>
          <cell r="J6">
            <v>15184.83</v>
          </cell>
          <cell r="K6">
            <v>102.7</v>
          </cell>
        </row>
        <row r="8">
          <cell r="F8">
            <v>289.66000000000003</v>
          </cell>
          <cell r="J8">
            <v>278.75</v>
          </cell>
          <cell r="K8">
            <v>96.2</v>
          </cell>
        </row>
        <row r="12">
          <cell r="F12">
            <v>386.25</v>
          </cell>
          <cell r="J12">
            <v>421</v>
          </cell>
          <cell r="K12">
            <v>109</v>
          </cell>
        </row>
        <row r="14">
          <cell r="F14">
            <v>10389.209999999999</v>
          </cell>
          <cell r="J14">
            <v>10784.47</v>
          </cell>
          <cell r="K14">
            <v>103.8</v>
          </cell>
        </row>
        <row r="15">
          <cell r="F15">
            <v>10227.85</v>
          </cell>
          <cell r="J15">
            <v>10655.22</v>
          </cell>
          <cell r="K15">
            <v>104.2</v>
          </cell>
        </row>
        <row r="16">
          <cell r="F16">
            <v>1036.53</v>
          </cell>
          <cell r="J16">
            <v>997.32</v>
          </cell>
          <cell r="K16">
            <v>100.23316582914575</v>
          </cell>
        </row>
        <row r="17">
          <cell r="F17">
            <v>148.1</v>
          </cell>
          <cell r="J17">
            <v>160</v>
          </cell>
          <cell r="K17">
            <v>103.2258064516129</v>
          </cell>
        </row>
        <row r="18">
          <cell r="F18">
            <v>469</v>
          </cell>
          <cell r="J18">
            <v>354.57600000000002</v>
          </cell>
          <cell r="K18">
            <v>101.30742857142857</v>
          </cell>
        </row>
        <row r="19">
          <cell r="F19">
            <v>4277</v>
          </cell>
          <cell r="J19">
            <v>4500.8</v>
          </cell>
          <cell r="K19">
            <v>102.66423357664233</v>
          </cell>
        </row>
        <row r="20">
          <cell r="F20">
            <v>658.55</v>
          </cell>
          <cell r="J20">
            <v>576</v>
          </cell>
        </row>
        <row r="21">
          <cell r="F21">
            <v>3638.6699999999992</v>
          </cell>
          <cell r="J21">
            <v>4195.7740000000003</v>
          </cell>
          <cell r="K21">
            <v>101.56799806342291</v>
          </cell>
        </row>
        <row r="22">
          <cell r="F22">
            <v>161.36000000000001</v>
          </cell>
          <cell r="J22">
            <v>129.25</v>
          </cell>
          <cell r="K22">
            <v>80.099999999999994</v>
          </cell>
        </row>
        <row r="25">
          <cell r="F25">
            <v>774.6</v>
          </cell>
          <cell r="J25">
            <v>802.66</v>
          </cell>
          <cell r="K25">
            <v>103.7</v>
          </cell>
        </row>
        <row r="27">
          <cell r="F27">
            <v>3731.4</v>
          </cell>
          <cell r="J27">
            <v>3700.61</v>
          </cell>
          <cell r="K27">
            <v>99.4</v>
          </cell>
        </row>
        <row r="32">
          <cell r="F32">
            <v>9614.6</v>
          </cell>
          <cell r="J32">
            <v>9981.81</v>
          </cell>
          <cell r="K32">
            <v>103.8</v>
          </cell>
        </row>
        <row r="34">
          <cell r="F34">
            <v>1429.63</v>
          </cell>
          <cell r="J34">
            <v>1424.18</v>
          </cell>
          <cell r="K34">
            <v>99.6</v>
          </cell>
        </row>
        <row r="35">
          <cell r="F35">
            <v>1411.46</v>
          </cell>
          <cell r="J35">
            <v>1409.02</v>
          </cell>
          <cell r="K35">
            <v>99.8</v>
          </cell>
        </row>
        <row r="36">
          <cell r="F36">
            <v>18.170000000000002</v>
          </cell>
          <cell r="J36">
            <v>15.16</v>
          </cell>
          <cell r="K36">
            <v>83.4</v>
          </cell>
        </row>
        <row r="38">
          <cell r="F38">
            <v>844.57299999999998</v>
          </cell>
          <cell r="J38">
            <v>879.6</v>
          </cell>
          <cell r="K38">
            <v>104.1</v>
          </cell>
        </row>
        <row r="39">
          <cell r="F39">
            <v>168.81</v>
          </cell>
          <cell r="J39">
            <v>161.75</v>
          </cell>
          <cell r="K39">
            <v>95.8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EKDEB90"/>
      <sheetName val="Смета_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ID ПС"/>
      <sheetName val="Справочник коды"/>
      <sheetName val="база подразделение"/>
      <sheetName val="база статьи затрат"/>
      <sheetName val="БД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ЭЭ"/>
      <sheetName val="23"/>
      <sheetName val="Заголовок2"/>
      <sheetName val="Инструкция"/>
      <sheetName val="Справочники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</sheetNames>
    <sheetDataSet>
      <sheetData sheetId="0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1">
        <row r="51">
          <cell r="G51">
            <v>0</v>
          </cell>
        </row>
      </sheetData>
      <sheetData sheetId="2"/>
      <sheetData sheetId="3" refreshError="1"/>
      <sheetData sheetId="4">
        <row r="51">
          <cell r="G5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Свод"/>
      <sheetName val="23"/>
      <sheetName val="Заголовок2"/>
      <sheetName val="Инструкция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</sheetNames>
    <sheetDataSet>
      <sheetData sheetId="0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3"/>
      <sheetName val="Заголовок2"/>
      <sheetName val="Инструкция"/>
      <sheetName val="Пример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</sheetNames>
    <sheetDataSet>
      <sheetData sheetId="0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</sheetNames>
    <sheetDataSet>
      <sheetData sheetId="0" refreshError="1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  <sheetName val="PREDEL.ELEK.2011.D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D-Test of FA Installation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Ошибки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>
        <row r="39">
          <cell r="B39" t="str">
            <v>Сумма общехозяйственных расходов</v>
          </cell>
        </row>
      </sheetData>
      <sheetData sheetId="249">
        <row r="39">
          <cell r="B39" t="str">
            <v>Сумма общехозяйственных расходов</v>
          </cell>
        </row>
      </sheetData>
      <sheetData sheetId="250">
        <row r="39">
          <cell r="B39" t="str">
            <v>Сумма общехозяйственных расходов</v>
          </cell>
        </row>
      </sheetData>
      <sheetData sheetId="251">
        <row r="39">
          <cell r="B39" t="str">
            <v>Сумма общехозяйственных расходов</v>
          </cell>
        </row>
      </sheetData>
      <sheetData sheetId="252">
        <row r="39">
          <cell r="B39" t="str">
            <v>Сумма общехозяйственных расходов</v>
          </cell>
        </row>
      </sheetData>
      <sheetData sheetId="253">
        <row r="39">
          <cell r="B39" t="str">
            <v>Сумма общехозяйственных расходов</v>
          </cell>
        </row>
      </sheetData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ист"/>
      <sheetName val="Сводный расчет(прогноз)"/>
      <sheetName val="Сводный расчет(факт)"/>
      <sheetName val="Сводный расчет(РЭК)"/>
      <sheetName val="Сводный расчет(РЭК) (2)"/>
      <sheetName val="Сводный расчет(год)"/>
      <sheetName val="Сводный расчет(I кв)"/>
      <sheetName val="Сводный расчет(II кв)"/>
      <sheetName val="Сводный расчет(III кв)"/>
      <sheetName val="Сводный расчет(IV кв)"/>
      <sheetName val="Абон_плата_060197"/>
      <sheetName val="Свод. расчет по ст.метод."/>
      <sheetName val="таб_1"/>
      <sheetName val="таб_2"/>
      <sheetName val="таб_3"/>
      <sheetName val="таб_4"/>
      <sheetName val="таб_5(б.п.)"/>
      <sheetName val="таб_5(п.р.)"/>
      <sheetName val="таб_5(бюд.)"/>
      <sheetName val="таб_6"/>
      <sheetName val="таб_7"/>
      <sheetName val="таб_8"/>
      <sheetName val="таб_9"/>
      <sheetName val="таб_10"/>
      <sheetName val="таб_11"/>
      <sheetName val="таб_12(1)"/>
      <sheetName val="таб_12"/>
      <sheetName val="льгота"/>
      <sheetName val="таб_13 "/>
      <sheetName val="таб_13  (э)"/>
      <sheetName val="таб_13  (т)"/>
      <sheetName val="УПХ"/>
      <sheetName val="Другие"/>
      <sheetName val="рем"/>
      <sheetName val="Зар_пл_тар_согл (2)"/>
      <sheetName val="Зар_пл_тар_согл (эл)"/>
      <sheetName val="использ.амортиз."/>
      <sheetName val="таб_15"/>
      <sheetName val="таб_16"/>
      <sheetName val="таб_17"/>
      <sheetName val="таб_17 (3)"/>
      <sheetName val="таб_18"/>
      <sheetName val="Расш.затрат"/>
      <sheetName val="таб_19"/>
      <sheetName val="таб_20(э)"/>
      <sheetName val="таб_20 (т)"/>
      <sheetName val="таб_21"/>
      <sheetName val="таб_22"/>
      <sheetName val="таб_23"/>
      <sheetName val="таб_24(год)"/>
      <sheetName val="таб_24 (Iкв)"/>
      <sheetName val="таб_24 (IIкв)"/>
      <sheetName val="таб_24 (IIIкв)"/>
      <sheetName val="таб_24 (IVкв)"/>
      <sheetName val="таб_25"/>
      <sheetName val="таб_25 (3)"/>
      <sheetName val="таб_25 (2)"/>
      <sheetName val="Комп. за сниж.для пром."/>
      <sheetName val="Вып_дох (2)"/>
      <sheetName val="Вып_дох"/>
      <sheetName val="2001 (1и2п)"/>
      <sheetName val="2002 (1и2п)"/>
      <sheetName val="2002 (1и2п) (2)"/>
      <sheetName val="2002 (1и2п) (3)"/>
      <sheetName val="2002 (1и2п) (4)"/>
      <sheetName val="апрель-июнь"/>
      <sheetName val="20-а"/>
      <sheetName val="23"/>
      <sheetName val="24"/>
      <sheetName val="25"/>
      <sheetName val="таб_13 (2)"/>
      <sheetName val="таб_13(э)(2)"/>
      <sheetName val="таб_13(т)(2)"/>
      <sheetName val="2001(1и2) (!)"/>
      <sheetName val="таб_17 (2)"/>
      <sheetName val="Модуль1"/>
      <sheetName val="Модуль2"/>
      <sheetName val="Модуль3"/>
      <sheetName val="Модуль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E8">
            <v>1744.944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Справочники"/>
      <sheetName val="Регионы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6"/>
      <sheetName val="5"/>
      <sheetName val="1.30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 "/>
      <sheetName val="P2.1"/>
      <sheetName val="P2.2"/>
      <sheetName val="2.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 ИТ первон заявка"/>
      <sheetName val="материалы ИТ новое распред"/>
      <sheetName val="усл св стац связь перв заявка"/>
      <sheetName val="мобильная связь перв заявка "/>
      <sheetName val="интернет перв заявка"/>
      <sheetName val="технологич связь перв заявка"/>
      <sheetName val="регулир радиоч перв заявка"/>
      <sheetName val="регистрация радиостанций перв"/>
      <sheetName val="ар кан св перв"/>
      <sheetName val="усл св стац связь коррект"/>
      <sheetName val="мобильная связь коррект"/>
      <sheetName val="интернет корррект"/>
      <sheetName val="технологич связь коррект"/>
      <sheetName val="регулир радиоч коррект"/>
      <sheetName val="регистр радиостанций коррект"/>
      <sheetName val="ар кан св перв коррект"/>
      <sheetName val="усл по разр внед и сопр ис перв"/>
      <sheetName val="информ сист и по един спис перв"/>
      <sheetName val="инф сист и по  долг спис перв"/>
      <sheetName val="прочие IT усл перв"/>
      <sheetName val="усл по разр внед и сопр ис  кор"/>
      <sheetName val="инф сист и по един спис  кор"/>
      <sheetName val="инф сист и по  долг спис кор"/>
      <sheetName val="прочие IT усл кор"/>
      <sheetName val="Лист18"/>
      <sheetName val="УКиТАСУ"/>
    </sheetNames>
    <definedNames>
      <definedName name="__qq1" refersTo="#ССЫЛКА!"/>
      <definedName name="__rt1" refersTo="#ССЫЛКА!"/>
      <definedName name="__ww1" refersTo="#ССЫЛКА!"/>
      <definedName name="__www7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5"/>
      <sheetName val="6"/>
      <sheetName val="1.30"/>
      <sheetName val="15"/>
      <sheetName val="15.1"/>
      <sheetName val="15.2"/>
      <sheetName val="16"/>
      <sheetName val="17"/>
      <sheetName val="17.1"/>
      <sheetName val="18.2"/>
      <sheetName val="20"/>
      <sheetName val="20.1"/>
      <sheetName val="21.3"/>
      <sheetName val="21.3.1"/>
      <sheetName val="21.3.2"/>
      <sheetName val="21.3.3"/>
      <sheetName val="24"/>
      <sheetName val="25"/>
      <sheetName val="27"/>
      <sheetName val="P2.1"/>
      <sheetName val="P2.2"/>
      <sheetName val="2.3"/>
    </sheetNames>
    <sheetDataSet>
      <sheetData sheetId="0"/>
      <sheetData sheetId="1" refreshError="1"/>
      <sheetData sheetId="2"/>
      <sheetData sheetId="3" refreshError="1">
        <row r="13">
          <cell r="B13" t="str">
            <v>БП №4</v>
          </cell>
        </row>
        <row r="39">
          <cell r="H39">
            <v>205</v>
          </cell>
          <cell r="N39">
            <v>60</v>
          </cell>
        </row>
        <row r="40">
          <cell r="D40">
            <v>106</v>
          </cell>
          <cell r="E40">
            <v>6346.06</v>
          </cell>
          <cell r="F40">
            <v>296.33</v>
          </cell>
          <cell r="G40">
            <v>508.15</v>
          </cell>
          <cell r="H40">
            <v>247.18</v>
          </cell>
          <cell r="J40">
            <v>15.84</v>
          </cell>
          <cell r="K40">
            <v>1044.3</v>
          </cell>
          <cell r="L40">
            <v>42.14</v>
          </cell>
          <cell r="M40">
            <v>75.91</v>
          </cell>
          <cell r="N40">
            <v>33.19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4"/>
      <sheetData sheetId="5"/>
      <sheetData sheetId="6"/>
      <sheetData sheetId="7"/>
      <sheetData sheetId="8" refreshError="1">
        <row r="7">
          <cell r="F7">
            <v>2007</v>
          </cell>
          <cell r="G7">
            <v>2008</v>
          </cell>
        </row>
      </sheetData>
      <sheetData sheetId="9"/>
      <sheetData sheetId="10" refreshError="1">
        <row r="10">
          <cell r="D10">
            <v>749353</v>
          </cell>
          <cell r="E10">
            <v>49251.892125860431</v>
          </cell>
          <cell r="I10">
            <v>51714.559554768406</v>
          </cell>
        </row>
        <row r="11">
          <cell r="D11">
            <v>315308</v>
          </cell>
          <cell r="E11">
            <v>0</v>
          </cell>
          <cell r="I11">
            <v>22071.546373706617</v>
          </cell>
        </row>
        <row r="12">
          <cell r="D12">
            <v>1264961</v>
          </cell>
          <cell r="E12">
            <v>26416.028469468303</v>
          </cell>
          <cell r="I12">
            <v>145957.58183987872</v>
          </cell>
        </row>
        <row r="13">
          <cell r="D13">
            <v>1058041</v>
          </cell>
          <cell r="E13">
            <v>45193.536214689528</v>
          </cell>
          <cell r="I13">
            <v>117269.24239469362</v>
          </cell>
        </row>
        <row r="15">
          <cell r="D15">
            <v>0</v>
          </cell>
          <cell r="E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I16">
            <v>0</v>
          </cell>
        </row>
        <row r="17">
          <cell r="D17">
            <v>22644</v>
          </cell>
          <cell r="E17">
            <v>0</v>
          </cell>
          <cell r="I17">
            <v>2535.0352739283658</v>
          </cell>
        </row>
        <row r="18">
          <cell r="D18">
            <v>2709</v>
          </cell>
          <cell r="E18">
            <v>0</v>
          </cell>
          <cell r="I18">
            <v>179.24804358937115</v>
          </cell>
        </row>
        <row r="20">
          <cell r="D20">
            <v>1234855</v>
          </cell>
          <cell r="E20">
            <v>436174.75666661997</v>
          </cell>
          <cell r="I20">
            <v>111463.11436363503</v>
          </cell>
        </row>
        <row r="21">
          <cell r="D21">
            <v>350440</v>
          </cell>
          <cell r="E21">
            <v>0</v>
          </cell>
          <cell r="I21">
            <v>55926.925920238355</v>
          </cell>
        </row>
        <row r="22">
          <cell r="D22">
            <v>264925</v>
          </cell>
          <cell r="E22">
            <v>18106.786523361781</v>
          </cell>
          <cell r="I22">
            <v>80158.346672404223</v>
          </cell>
        </row>
        <row r="23">
          <cell r="D23">
            <v>66146</v>
          </cell>
          <cell r="E23">
            <v>0</v>
          </cell>
          <cell r="I23">
            <v>29227.406518480751</v>
          </cell>
        </row>
      </sheetData>
      <sheetData sheetId="11" refreshError="1">
        <row r="6">
          <cell r="F6">
            <v>200741.24301454501</v>
          </cell>
        </row>
        <row r="7">
          <cell r="F7">
            <v>12722.351911341571</v>
          </cell>
        </row>
        <row r="8">
          <cell r="F8">
            <v>53791.537633757791</v>
          </cell>
        </row>
        <row r="28">
          <cell r="B28" t="str">
            <v>налог на землю</v>
          </cell>
        </row>
        <row r="29">
          <cell r="B29" t="str">
            <v>плата на пользоват. Автодорог.</v>
          </cell>
        </row>
        <row r="30">
          <cell r="B30" t="str">
            <v>плата за выбросы</v>
          </cell>
        </row>
        <row r="31">
          <cell r="B31" t="str">
            <v>другие обязательные сборы</v>
          </cell>
        </row>
        <row r="62">
          <cell r="F62">
            <v>127181.49800000001</v>
          </cell>
        </row>
        <row r="64">
          <cell r="F64">
            <v>18880.639000000003</v>
          </cell>
        </row>
        <row r="65">
          <cell r="F65">
            <v>17443.223000000002</v>
          </cell>
        </row>
        <row r="66">
          <cell r="F66">
            <v>67150.212</v>
          </cell>
        </row>
        <row r="67">
          <cell r="F67">
            <v>23707.424000000003</v>
          </cell>
        </row>
      </sheetData>
      <sheetData sheetId="12" refreshError="1">
        <row r="9">
          <cell r="E9">
            <v>758663</v>
          </cell>
        </row>
        <row r="10">
          <cell r="E10">
            <v>0</v>
          </cell>
        </row>
        <row r="13">
          <cell r="E13">
            <v>477478</v>
          </cell>
        </row>
        <row r="14">
          <cell r="E14">
            <v>32829</v>
          </cell>
        </row>
        <row r="18">
          <cell r="E18">
            <v>21186</v>
          </cell>
        </row>
        <row r="20">
          <cell r="E20">
            <v>147727</v>
          </cell>
        </row>
      </sheetData>
      <sheetData sheetId="13"/>
      <sheetData sheetId="14" refreshError="1">
        <row r="10">
          <cell r="E10">
            <v>69171</v>
          </cell>
        </row>
        <row r="13">
          <cell r="E13">
            <v>69171</v>
          </cell>
        </row>
        <row r="17">
          <cell r="E17">
            <v>21089.78</v>
          </cell>
        </row>
        <row r="20">
          <cell r="E20">
            <v>57366.5</v>
          </cell>
        </row>
        <row r="22">
          <cell r="E22">
            <v>56157.33</v>
          </cell>
        </row>
        <row r="24">
          <cell r="E24">
            <v>25797.1</v>
          </cell>
        </row>
        <row r="25">
          <cell r="E25">
            <v>3916.3</v>
          </cell>
        </row>
        <row r="28">
          <cell r="B28" t="str">
            <v>Другие прочие платежи из прибыли</v>
          </cell>
          <cell r="E28">
            <v>26443.93</v>
          </cell>
        </row>
        <row r="29">
          <cell r="B29" t="str">
            <v>выпадающие доходы (платеж ОАО "ФСК ЕЭС")</v>
          </cell>
        </row>
        <row r="30">
          <cell r="B30" t="str">
            <v>фонд накопления</v>
          </cell>
        </row>
        <row r="32">
          <cell r="E32">
            <v>229041.05</v>
          </cell>
        </row>
        <row r="35">
          <cell r="E35">
            <v>56220</v>
          </cell>
        </row>
        <row r="40">
          <cell r="E40">
            <v>31292.304572000001</v>
          </cell>
        </row>
        <row r="48">
          <cell r="B48" t="str">
            <v>другие</v>
          </cell>
          <cell r="E48">
            <v>42.4</v>
          </cell>
        </row>
      </sheetData>
      <sheetData sheetId="15"/>
      <sheetData sheetId="16"/>
      <sheetData sheetId="17"/>
      <sheetData sheetId="18"/>
      <sheetData sheetId="19"/>
      <sheetData sheetId="20"/>
      <sheetData sheetId="21" refreshError="1">
        <row r="21">
          <cell r="F21">
            <v>160</v>
          </cell>
          <cell r="G21">
            <v>119.27</v>
          </cell>
        </row>
        <row r="22">
          <cell r="F22">
            <v>130</v>
          </cell>
          <cell r="G22">
            <v>2111.21</v>
          </cell>
        </row>
        <row r="23">
          <cell r="F23">
            <v>190</v>
          </cell>
          <cell r="G23">
            <v>136.99</v>
          </cell>
        </row>
        <row r="24">
          <cell r="F24">
            <v>160</v>
          </cell>
          <cell r="G24">
            <v>772.78</v>
          </cell>
        </row>
        <row r="28">
          <cell r="F28">
            <v>170</v>
          </cell>
          <cell r="G28">
            <v>44.6</v>
          </cell>
        </row>
        <row r="29">
          <cell r="F29">
            <v>140</v>
          </cell>
          <cell r="G29">
            <v>15.29</v>
          </cell>
        </row>
        <row r="30">
          <cell r="F30">
            <v>120</v>
          </cell>
          <cell r="G30">
            <v>2863.87</v>
          </cell>
        </row>
        <row r="31">
          <cell r="F31">
            <v>180</v>
          </cell>
          <cell r="G31">
            <v>41.62</v>
          </cell>
        </row>
        <row r="32">
          <cell r="F32">
            <v>150</v>
          </cell>
          <cell r="G32">
            <v>234.23</v>
          </cell>
        </row>
        <row r="33">
          <cell r="F33">
            <v>160</v>
          </cell>
          <cell r="G33">
            <v>2446.0700000000002</v>
          </cell>
        </row>
        <row r="34">
          <cell r="F34">
            <v>140</v>
          </cell>
          <cell r="G34">
            <v>1689.13</v>
          </cell>
        </row>
        <row r="35">
          <cell r="F35">
            <v>110</v>
          </cell>
          <cell r="G35">
            <v>15418.77</v>
          </cell>
        </row>
        <row r="37">
          <cell r="F37">
            <v>350</v>
          </cell>
          <cell r="G37">
            <v>64.53</v>
          </cell>
        </row>
        <row r="40">
          <cell r="F40">
            <v>260</v>
          </cell>
          <cell r="G40">
            <v>2073.33</v>
          </cell>
        </row>
        <row r="41">
          <cell r="F41">
            <v>220</v>
          </cell>
          <cell r="G41">
            <v>2859.69</v>
          </cell>
        </row>
        <row r="42">
          <cell r="F42">
            <v>150</v>
          </cell>
          <cell r="G42">
            <v>7699.2</v>
          </cell>
        </row>
        <row r="43">
          <cell r="F43">
            <v>270</v>
          </cell>
          <cell r="G43">
            <v>34.51</v>
          </cell>
        </row>
      </sheetData>
      <sheetData sheetId="22"/>
      <sheetData sheetId="2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План счетов"/>
      <sheetName val="Общая часть"/>
      <sheetName val="журнал изменений"/>
      <sheetName val="01"/>
      <sheetName val="02"/>
      <sheetName val="03"/>
      <sheetName val="04"/>
      <sheetName val="05"/>
      <sheetName val="05-1"/>
      <sheetName val="05-2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 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План_счетов"/>
      <sheetName val="Общая_часть"/>
      <sheetName val="журнал_изменений"/>
      <sheetName val="51_"/>
      <sheetName val="БФ-2-13-П"/>
      <sheetName val="таб_1"/>
      <sheetName val="БФ-1-8-П"/>
      <sheetName val="БФ-2-6-П"/>
      <sheetName val="БФ-1-10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06 нас-е Прейскурант"/>
      <sheetName val="Свод"/>
      <sheetName val="т. 1.12."/>
      <sheetName val="расшифровка"/>
      <sheetName val="Гр5(о)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-воЭЭ"/>
      <sheetName val="Пр-воТЭ"/>
      <sheetName val="Покупка"/>
      <sheetName val="Расх_топл"/>
      <sheetName val="Тех_расход"/>
      <sheetName val="ПотериЭЭ"/>
      <sheetName val="Арх_ТЭЦ"/>
      <sheetName val="Сд_ТЭЦ1"/>
      <sheetName val="Сд_ТЭЦ2"/>
      <sheetName val="Мез_ЭС"/>
      <sheetName val="СГТС"/>
      <sheetName val="Энергосбыт"/>
      <sheetName val="АГТС"/>
      <sheetName val="потериТЭ"/>
      <sheetName val="БалансI"/>
      <sheetName val="Бал.янв"/>
      <sheetName val="Бал.фев."/>
      <sheetName val="Бал.март"/>
      <sheetName val="Топливо"/>
      <sheetName val="ТЭП (2)"/>
      <sheetName val="ТЭП"/>
      <sheetName val="Тариф,действ.2000"/>
      <sheetName val="Т. п.тариф_расчетный"/>
      <sheetName val="Тариф29.12.2000."/>
      <sheetName val="TOPLIWO"/>
      <sheetName val="Лист1"/>
      <sheetName val="Мощность"/>
      <sheetName val="Приб."/>
      <sheetName val="Т. п. (2)"/>
      <sheetName val="Т. п. (3)"/>
      <sheetName val="Т. п. (4)"/>
      <sheetName val="Т. п. (5)"/>
      <sheetName val="Т. п. (6)"/>
      <sheetName val="Т. п. (7)"/>
      <sheetName val="Т. п. (8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БД 2.3"/>
      <sheetName val="FES"/>
      <sheetName val="БД_2_3"/>
      <sheetName val="35"/>
    </sheetNames>
    <sheetDataSet>
      <sheetData sheetId="0">
        <row r="8">
          <cell r="B8">
            <v>0.18</v>
          </cell>
        </row>
      </sheetData>
      <sheetData sheetId="1">
        <row r="60">
          <cell r="D60">
            <v>0</v>
          </cell>
        </row>
      </sheetData>
      <sheetData sheetId="2" refreshError="1">
        <row r="8">
          <cell r="B8">
            <v>0.18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БД 1.1"/>
      <sheetName val="БД 2.2"/>
      <sheetName val="БД 2.3"/>
      <sheetName val="БД 2.4"/>
      <sheetName val="БД 2.5"/>
      <sheetName val="БД 1.6"/>
      <sheetName val="БД 2.7"/>
      <sheetName val="БД 1.8"/>
      <sheetName val="БД 2.9"/>
      <sheetName val="НП-2-12-П"/>
      <sheetName val="БД_1_1"/>
      <sheetName val="БД_2_2"/>
      <sheetName val="БД_2_3"/>
      <sheetName val="БД_2_4"/>
      <sheetName val="БД_2_5"/>
      <sheetName val="БД_1_6"/>
      <sheetName val="БД_2_7"/>
      <sheetName val="БД_1_8"/>
      <sheetName val="БД_2_9"/>
      <sheetName val="Баланс"/>
      <sheetName val="М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И-1-1-П"/>
      <sheetName val="БИ-1-2-П"/>
      <sheetName val="БИ-2-3-П"/>
      <sheetName val="БИ-2-4-П"/>
      <sheetName val="БИ-2-5-П"/>
      <sheetName val="БИ-2-6-П"/>
      <sheetName val="БИ-2-7-П"/>
      <sheetName val="БИ-2-8-П"/>
      <sheetName val="БИ-2-9-П"/>
      <sheetName val="справочник"/>
      <sheetName val="методика"/>
      <sheetName val="Бюджетные формы.Инвестиции v.2"/>
      <sheetName val="FES"/>
      <sheetName val="на 1 тут"/>
      <sheetName val="Бюджетные_формы_Инвестиции_v_2"/>
      <sheetName val="5"/>
      <sheetName val="7"/>
      <sheetName val="12_1"/>
      <sheetName val="Восстановл_Лист30"/>
      <sheetName val="Восстановл_Лист13"/>
      <sheetName val="Восстановл_Лист8"/>
      <sheetName val="Восстановл_Лист3"/>
      <sheetName val="Восстановл_Лист12"/>
      <sheetName val="Восстановл_Лист23"/>
      <sheetName val="Восстановл_Лист32"/>
      <sheetName val="Восстановл_Лист29"/>
      <sheetName val="Восстановл_Лист5"/>
      <sheetName val="Восстановл_Лист21"/>
      <sheetName val="Восстановл_Лист10"/>
      <sheetName val="Восстановл_Лист4"/>
      <sheetName val="Восстановл_Лист9"/>
      <sheetName val="Восстановл_Лист6"/>
      <sheetName val="Восстановл_Лист2"/>
      <sheetName val="Восстановл_Лист27"/>
      <sheetName val="Восстановл_Лист14"/>
      <sheetName val="Восстановл_Лист15"/>
      <sheetName val="Восстановл_Лист16"/>
      <sheetName val="Восстановл_Лист7"/>
      <sheetName val="Восстановл_Лист17"/>
      <sheetName val="Восстановл_Лист35"/>
      <sheetName val="Восстановл_Лист31"/>
      <sheetName val="Лист1"/>
    </sheetNames>
    <sheetDataSet>
      <sheetData sheetId="0">
        <row r="135">
          <cell r="L135" t="str">
            <v>321.0102.12.2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35">
          <cell r="L135" t="str">
            <v>321.0102.12.2</v>
          </cell>
        </row>
        <row r="136">
          <cell r="L136" t="str">
            <v>321.0102.12.3</v>
          </cell>
        </row>
        <row r="137">
          <cell r="L137" t="str">
            <v>321.0102.12.4</v>
          </cell>
        </row>
        <row r="138">
          <cell r="L138" t="str">
            <v>321.0102.20</v>
          </cell>
        </row>
        <row r="139">
          <cell r="L139" t="str">
            <v>321.0103.00</v>
          </cell>
        </row>
        <row r="140">
          <cell r="L140" t="str">
            <v>321.0104.00</v>
          </cell>
        </row>
        <row r="141">
          <cell r="L141" t="str">
            <v>321.0104.10</v>
          </cell>
        </row>
        <row r="142">
          <cell r="L142" t="str">
            <v>321.0104.11</v>
          </cell>
        </row>
        <row r="143">
          <cell r="L143" t="str">
            <v>321.0104.12</v>
          </cell>
        </row>
        <row r="144">
          <cell r="L144" t="str">
            <v>321.0104.13</v>
          </cell>
        </row>
        <row r="145">
          <cell r="L145" t="str">
            <v>321.0104.20</v>
          </cell>
        </row>
        <row r="146">
          <cell r="L146" t="str">
            <v>321.0105.00</v>
          </cell>
        </row>
        <row r="147">
          <cell r="L147" t="str">
            <v>321.0106.00</v>
          </cell>
        </row>
        <row r="150">
          <cell r="L150" t="str">
            <v>322.0110.00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П-БР-2-2-П"/>
      <sheetName val="журнал_изм_"/>
      <sheetName val="БФ-2-9-П_"/>
      <sheetName val="БД 2.3"/>
      <sheetName val="Справочники"/>
      <sheetName val="БД 2.1"/>
      <sheetName val="Баланс ЭЭ"/>
      <sheetName val="Закупки центр"/>
      <sheetName val="35"/>
      <sheetName val="БД_2_3"/>
      <sheetName val="БД_2_1"/>
      <sheetName val="Баланс_ЭЭ"/>
      <sheetName val="План Газпро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обязательств РСК по налогу на добавленную стоимость</v>
          </cell>
        </row>
      </sheetData>
      <sheetData sheetId="7" refreshError="1">
        <row r="6">
          <cell r="B6" t="str">
            <v>Бюджет расчетов РСК по налогам и сборам</v>
          </cell>
        </row>
      </sheetData>
      <sheetData sheetId="8" refreshError="1"/>
      <sheetData sheetId="9" refreshError="1">
        <row r="6">
          <cell r="B6" t="str">
            <v>Бюджет привлеченных кредитов и займов аппарата управления МРСК</v>
          </cell>
        </row>
      </sheetData>
      <sheetData sheetId="10" refreshError="1"/>
      <sheetData sheetId="11" refreshError="1">
        <row r="6">
          <cell r="B6" t="str">
            <v>Бюджет финансовых вложений аппарата управления МРСК</v>
          </cell>
        </row>
      </sheetData>
      <sheetData sheetId="12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справочник"/>
      <sheetName val="журнал_изм"/>
      <sheetName val="БФ-2-8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мар 2001"/>
      <sheetName val="ПРОГНОЗ_1"/>
      <sheetName val="Первичные данные"/>
      <sheetName val="накладные в %% факт"/>
      <sheetName val="ГАЗ_камаз"/>
      <sheetName val="Анкета"/>
      <sheetName val="ПВР_9"/>
      <sheetName val="Source"/>
      <sheetName val="Олимпстрой декабрь 2010"/>
      <sheetName val="ПП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.2 за 4 кв.2005"/>
      <sheetName val="СписочнаяЧисленность"/>
      <sheetName val="Temp_TOV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Фин план"/>
      <sheetName val="даты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расшифровка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sapactivexlhiddensheet"/>
      <sheetName val="Лист1"/>
      <sheetName val="Тарифы _ЗН"/>
      <sheetName val="Тарифы _СК"/>
      <sheetName val="FES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Стр1"/>
      <sheetName val="Список"/>
      <sheetName val="Выгрузка"/>
      <sheetName val="Данные ОАО"/>
      <sheetName val="Прил1"/>
      <sheetName val="ОХЗ КТС"/>
      <sheetName val="Pricelist"/>
      <sheetName val="EKDEB90"/>
      <sheetName val="Контрагенты"/>
      <sheetName val="Закупки центр"/>
      <sheetName val="на 1 тут"/>
      <sheetName val="sverxtip"/>
      <sheetName val="УЗ-21(2002):УЗ-22(3кв.) (2)"/>
      <sheetName val="Титульный"/>
      <sheetName val="лист"/>
      <sheetName val="навигация"/>
      <sheetName val="т3"/>
      <sheetName val="содержание2"/>
      <sheetName val="БФ-2-13-П"/>
      <sheetName val="Договоры"/>
      <sheetName val="ОПФ"/>
      <sheetName val="ДДС_Статьи"/>
      <sheetName val="коэфф"/>
      <sheetName val="регионы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мониторинг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расходы"/>
      <sheetName val="База распределения по ВД"/>
    </sheetNames>
    <sheetDataSet>
      <sheetData sheetId="0" refreshError="1"/>
      <sheetData sheetId="1" refreshError="1">
        <row r="7">
          <cell r="C7">
            <v>0.99451497416993684</v>
          </cell>
          <cell r="D7">
            <v>5.0777508083465726E-3</v>
          </cell>
          <cell r="E7">
            <v>4.0727502171658894E-4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 refreshError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Справочники"/>
      <sheetName val="Лист13"/>
      <sheetName val="ИТОГИ  по Н,Р,Э,Q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 refreshError="1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 refreshError="1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гламент"/>
      <sheetName val="задания"/>
      <sheetName val="БИ-1-1-П"/>
      <sheetName val="БИ-2-2-П"/>
      <sheetName val="БИ-2-3-П"/>
      <sheetName val="БИ-2-4-П"/>
      <sheetName val="БИ-2-5-П"/>
      <sheetName val="БИ-2-6-П"/>
      <sheetName val="БИ-2-7-П"/>
      <sheetName val="БИ-2-8-П"/>
      <sheetName val="справочник"/>
      <sheetName val="Баланс"/>
      <sheetName val="Макро"/>
    </sheetNames>
    <sheetDataSet>
      <sheetData sheetId="0">
        <row r="7">
          <cell r="L7" t="str">
            <v>300.0001.200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L7" t="str">
            <v>300.0001.200</v>
          </cell>
        </row>
        <row r="9">
          <cell r="L9" t="str">
            <v>300.0001.300</v>
          </cell>
        </row>
        <row r="10">
          <cell r="L10" t="str">
            <v>300.0002.000</v>
          </cell>
        </row>
        <row r="15">
          <cell r="L15" t="str">
            <v>300.0002.500</v>
          </cell>
        </row>
        <row r="20">
          <cell r="L20" t="str">
            <v>311.1101.00</v>
          </cell>
        </row>
        <row r="21">
          <cell r="L21" t="str">
            <v>311.1102.01</v>
          </cell>
        </row>
        <row r="23">
          <cell r="L23" t="str">
            <v>311.1102.11</v>
          </cell>
        </row>
        <row r="24">
          <cell r="L24" t="str">
            <v>311.1102.11.1</v>
          </cell>
        </row>
        <row r="25">
          <cell r="L25" t="str">
            <v>311.1102.11.2</v>
          </cell>
        </row>
        <row r="26">
          <cell r="L26" t="str">
            <v>311.1102.11.3</v>
          </cell>
        </row>
        <row r="27">
          <cell r="L27" t="str">
            <v>311.1102.11.4</v>
          </cell>
        </row>
        <row r="29">
          <cell r="L29" t="str">
            <v>311.1102.12.1</v>
          </cell>
        </row>
        <row r="31">
          <cell r="L31" t="str">
            <v>311.1102.12.3</v>
          </cell>
        </row>
        <row r="32">
          <cell r="L32" t="str">
            <v>311.1102.12.4</v>
          </cell>
        </row>
        <row r="37">
          <cell r="L37" t="str">
            <v>311.1104.20</v>
          </cell>
        </row>
        <row r="42">
          <cell r="L42" t="str">
            <v>311.2101.00</v>
          </cell>
        </row>
        <row r="43">
          <cell r="L43" t="str">
            <v>311.2102.01</v>
          </cell>
        </row>
        <row r="45">
          <cell r="L45" t="str">
            <v>311.2102.11</v>
          </cell>
        </row>
        <row r="46">
          <cell r="L46" t="str">
            <v>311.2102.11.1</v>
          </cell>
        </row>
        <row r="47">
          <cell r="L47" t="str">
            <v>311.2102.11.2</v>
          </cell>
        </row>
        <row r="48">
          <cell r="L48" t="str">
            <v>311.2102.11.3</v>
          </cell>
        </row>
        <row r="49">
          <cell r="L49" t="str">
            <v>311.2102.11.4</v>
          </cell>
        </row>
        <row r="50">
          <cell r="L50" t="str">
            <v>311.2102.12</v>
          </cell>
        </row>
        <row r="51">
          <cell r="L51" t="str">
            <v>311.2102.12.1</v>
          </cell>
        </row>
        <row r="59">
          <cell r="L59" t="str">
            <v>311.2104.20</v>
          </cell>
        </row>
      </sheetData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Данные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2002(v1)"/>
      <sheetName val="Data"/>
      <sheetName val="эл ст"/>
      <sheetName val=" НВВ передача"/>
      <sheetName val="6"/>
      <sheetName val="Заголовок"/>
      <sheetName val="2002(v2)"/>
      <sheetName val="Настройки"/>
      <sheetName val="01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логические потери"/>
      <sheetName val="Доля ДЭ "/>
      <sheetName val="Доля тех.един. 2011"/>
      <sheetName val="Доля ЭЧ-1"/>
      <sheetName val="Доля ЭЧ-3"/>
      <sheetName val="АСКУЭ-2010"/>
      <sheetName val="АСКУЭ-2011г"/>
      <sheetName val="Сертификация "/>
      <sheetName val="Т_1_3"/>
      <sheetName val="П 1.30"/>
      <sheetName val="Т 1_4"/>
      <sheetName val="Т 1_5"/>
      <sheetName val="Т 1_6"/>
      <sheetName val="ДЭ Вологда"/>
      <sheetName val="ЭЧ -1"/>
      <sheetName val="ЭЧ -3"/>
      <sheetName val="СВОД Вологда"/>
      <sheetName val="Т 1_15"/>
      <sheetName val="1_16"/>
      <sheetName val="Т 1_16 "/>
      <sheetName val="16 вспом"/>
      <sheetName val="Т 1_17"/>
      <sheetName val="Т 1_17_1"/>
      <sheetName val="Вспом т. 1.17.1."/>
      <sheetName val="Т 1_18_2"/>
      <sheetName val="Т 1_20"/>
      <sheetName val="Т 1_20_3"/>
      <sheetName val="Вспом т. 1.21.3."/>
      <sheetName val="т. 1.24."/>
      <sheetName val="Вспом. т. 1.24."/>
      <sheetName val="т. 1.25."/>
      <sheetName val="Вспом. т. 1.25."/>
      <sheetName val="т.1.27"/>
      <sheetName val="Техн. ед."/>
      <sheetName val="ПРИЛ 2 Т2_1"/>
      <sheetName val="ПРИЛ 2 Т 2_2"/>
      <sheetName val="Исходные"/>
      <sheetName val="т. 1.21.3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J9">
            <v>0.5</v>
          </cell>
        </row>
      </sheetData>
      <sheetData sheetId="2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Параметры"/>
      <sheetName val="эл ст"/>
      <sheetName val="FST5"/>
      <sheetName val="начало"/>
      <sheetName val="Data"/>
      <sheetName val="Исходные данные"/>
      <sheetName val="Данные"/>
      <sheetName val="Donné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 refreshError="1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Р-1-1-П"/>
      <sheetName val="БР-2-2-П"/>
      <sheetName val="БР-2-2'-П"/>
      <sheetName val="БР-2-3-П"/>
      <sheetName val="БР-3-4-П"/>
      <sheetName val="БР-3-5-П"/>
      <sheetName val="БР-3-6-П"/>
      <sheetName val="БР-2-7-П"/>
      <sheetName val="БР-2-8-П"/>
      <sheetName val="БР-2-9-П"/>
      <sheetName val="БР-3-10-П"/>
      <sheetName val="БР-3-11-П"/>
      <sheetName val="БР-2-12-П"/>
      <sheetName val="БР-3-13-П"/>
      <sheetName val="П-БР-3-1-П"/>
      <sheetName val="БР-3-14-П"/>
      <sheetName val="П-БР-2-2-П"/>
      <sheetName val="БР-2-15-П"/>
      <sheetName val="БР-2-16-П"/>
      <sheetName val="БР-2-17-П"/>
      <sheetName val="БР-2-18-П"/>
      <sheetName val="БР-2-19-П"/>
      <sheetName val="БР-3-20-П"/>
      <sheetName val="БР-2-21-П"/>
      <sheetName val="БР-2-22-П"/>
      <sheetName val="БР-3-23-П"/>
      <sheetName val="БР-2-24-П"/>
      <sheetName val="БР-3-25-П"/>
      <sheetName val="БР-2-26-П"/>
      <sheetName val="БР-2-27-П"/>
      <sheetName val="БР-3-28-П"/>
      <sheetName val="П-БР-2-29-П"/>
      <sheetName val="БР-2-30-П"/>
      <sheetName val="БР-1-31-П"/>
      <sheetName val="БР-1-32-П"/>
      <sheetName val="БР-1-33-П"/>
      <sheetName val="таб 2.3.5"/>
      <sheetName val="Производство электроэнергии"/>
      <sheetName val="журнал_изм"/>
      <sheetName val="таб_2_3_5"/>
      <sheetName val="Производство_электроэнергии"/>
      <sheetName val="Некоммерческий отпуск"/>
      <sheetName val="БР-2-14-П"/>
      <sheetName val="БФ-2-13-П"/>
      <sheetName val="Регионы"/>
      <sheetName val="Лист1"/>
      <sheetName val="ИТ-бюджет"/>
      <sheetName val="РБП"/>
      <sheetName val="Проводки'02"/>
      <sheetName val="БФ-1-8-П"/>
      <sheetName val="БФ-2-6-П"/>
      <sheetName val="БФ-1-10-П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">
          <cell r="B6" t="str">
            <v>Распределение общепроизводственных расходов ПЭС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НП-1-14-П"/>
      <sheetName val="НП-1-15-П"/>
      <sheetName val="П-БР-2-2-П"/>
      <sheetName val="БФ-1-8-П"/>
      <sheetName val="БФ-2-6-П"/>
      <sheetName val="БФ-2-13-П"/>
      <sheetName val="БФ-1-10-П"/>
      <sheetName val="БФ-2-5-П"/>
      <sheetName val="журнал_изм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обязательств РСК по налогу на прибыль для целей бухгалтерского учета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Т6"/>
      <sheetName val="план 2000"/>
      <sheetName val="сети"/>
      <sheetName val="Справочники"/>
      <sheetName val="Исходные"/>
      <sheetName val="расчет тарифов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"/>
      <sheetName val="П-4"/>
      <sheetName val="ф1"/>
      <sheetName val="ф2"/>
      <sheetName val="ф5"/>
      <sheetName val="анализ"/>
      <sheetName val="20 2006"/>
      <sheetName val="26 2006"/>
      <sheetName val="Лист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"/>
      <sheetName val="D"/>
      <sheetName val="ДТ"/>
      <sheetName val="Пок"/>
      <sheetName val="ПО"/>
      <sheetName val="Аб пл"/>
      <sheetName val="Пот"/>
      <sheetName val="Расх"/>
      <sheetName val="Passcheck"/>
      <sheetName val="1,2"/>
      <sheetName val="3"/>
      <sheetName val="4,5"/>
      <sheetName val="4,5ВЭ"/>
      <sheetName val="4,5КЭСО РСО ВС"/>
      <sheetName val="6"/>
      <sheetName val="6ВЭ"/>
      <sheetName val="6КЭСО"/>
      <sheetName val="6РСО"/>
      <sheetName val="6ВС"/>
      <sheetName val="6ВСК"/>
      <sheetName val="12"/>
      <sheetName val="13"/>
      <sheetName val="15"/>
      <sheetName val="15пэ"/>
      <sheetName val="15ВЭ"/>
      <sheetName val="15пэКЭСО"/>
      <sheetName val="15РСО"/>
      <sheetName val="15ВС"/>
      <sheetName val="15ВСК"/>
      <sheetName val="15сКЭСО"/>
      <sheetName val="16ВЭ"/>
      <sheetName val="16ВСК"/>
      <sheetName val="18"/>
      <sheetName val="18пэ"/>
      <sheetName val="18ВЭ"/>
      <sheetName val="18пэКЭСО"/>
      <sheetName val="18РСО"/>
      <sheetName val="18ВС"/>
      <sheetName val="18ВСК"/>
      <sheetName val="18сКЭСО"/>
      <sheetName val="20"/>
      <sheetName val="20пэ"/>
      <sheetName val="20с"/>
      <sheetName val="21"/>
      <sheetName val="21пэ"/>
      <sheetName val="21ВЭ"/>
      <sheetName val="21пэКЭСО"/>
      <sheetName val="21РСО"/>
      <sheetName val="21ВС"/>
      <sheetName val="21сКЭСО"/>
      <sheetName val="21ВСК"/>
      <sheetName val="22"/>
      <sheetName val="23"/>
      <sheetName val="24"/>
      <sheetName val="24н"/>
      <sheetName val="24(1)"/>
      <sheetName val="24сб"/>
      <sheetName val="24сб(2)"/>
      <sheetName val="25"/>
      <sheetName val="25н"/>
      <sheetName val="25(1)"/>
      <sheetName val="25н(2)"/>
      <sheetName val="26"/>
      <sheetName val="27"/>
      <sheetName val="27(1)"/>
      <sheetName val="27(2)"/>
      <sheetName val="ТМэо"/>
      <sheetName val="27р"/>
      <sheetName val="27р(1)"/>
      <sheetName val="27р(2)"/>
      <sheetName val="ТМр"/>
      <sheetName val="ТМр(1)"/>
      <sheetName val="ТМр(2)"/>
      <sheetName val="ч.ч."/>
      <sheetName val="ч.ч.(1)"/>
      <sheetName val="ч.ч.(2)"/>
      <sheetName val="Рост"/>
      <sheetName val="Ср рост"/>
      <sheetName val="30"/>
      <sheetName val="УЕ"/>
      <sheetName val="Vпер"/>
      <sheetName val="Vпер(1)"/>
      <sheetName val="Vпер(2)"/>
      <sheetName val="17"/>
      <sheetName val="17.пэ"/>
      <sheetName val="17.Сбыт"/>
      <sheetName val="27все"/>
      <sheetName val="ТМвсе"/>
      <sheetName val="Рост все"/>
      <sheetName val="Di2"/>
      <sheetName val="Di"/>
      <sheetName val="срав с ЕИАС"/>
      <sheetName val="прил"/>
      <sheetName val="прил(1)"/>
      <sheetName val="прил(2)"/>
      <sheetName val="прил(3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."/>
      <sheetName val="ф1"/>
      <sheetName val="ф2"/>
      <sheetName val="ф5"/>
      <sheetName val="анализ"/>
      <sheetName val="90"/>
      <sheetName val="23.3"/>
      <sheetName val="25.1"/>
      <sheetName val="26"/>
      <sheetName val="91"/>
      <sheetName val="анализ 2010 кредиты"/>
      <sheetName val="анализ 2011 кредиты"/>
      <sheetName val="кредиты"/>
      <sheetName val="ф 2006"/>
      <sheetName val="ф 2007"/>
      <sheetName val="ф 2008"/>
      <sheetName val="ф 2009"/>
      <sheetName val="ф 2010"/>
      <sheetName val="П 4"/>
      <sheetName val="П4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ф2"/>
      <sheetName val="РАСЧЕТ"/>
      <sheetName val="pred"/>
      <sheetName val="Регионы"/>
      <sheetName val="ИТ-бюджет"/>
      <sheetName val="АНАЛИТ"/>
      <sheetName val="Исходные"/>
      <sheetName val="ПРОГНОЗ_1"/>
      <sheetName val="Т2"/>
      <sheetName val="2007"/>
      <sheetName val="имена"/>
      <sheetName val="НВВ утв тарифы"/>
      <sheetName val="т. 1.12.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ПС"/>
      <sheetName val="Т6"/>
      <sheetName val="гл.инженера ПМЭС"/>
      <sheetName val="списание СВП 2010г"/>
      <sheetName val="Лист1"/>
      <sheetName val="Настройки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Э-63.xls"/>
      <sheetName val="52. Э-63"/>
      <sheetName val="КС"/>
      <sheetName val="КнЭС"/>
      <sheetName val="Расчет расходов"/>
      <sheetName val="расчет тарифов"/>
      <sheetName val="ИТ-бюджет"/>
      <sheetName val="15"/>
      <sheetName val="6"/>
      <sheetName val="18.2"/>
      <sheetName val="20"/>
      <sheetName val="27"/>
      <sheetName val="16"/>
      <sheetName val="P2.1"/>
      <sheetName val="17.1"/>
      <sheetName val="4"/>
      <sheetName val="перекрестка"/>
      <sheetName val="2.3"/>
      <sheetName val="21.3"/>
      <sheetName val="26"/>
      <sheetName val="25"/>
      <sheetName val="21"/>
      <sheetName val="19"/>
      <sheetName val="23"/>
      <sheetName val="Справочники"/>
      <sheetName val="22"/>
      <sheetName val="24"/>
      <sheetName val="28"/>
      <sheetName val="29"/>
      <sheetName val=""/>
      <sheetName val="1.6.12 мес (5)"/>
      <sheetName val="РАСЧЕ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tabSelected="1" topLeftCell="A58" zoomScaleNormal="100" workbookViewId="0">
      <selection activeCell="DS72" sqref="DS72"/>
    </sheetView>
  </sheetViews>
  <sheetFormatPr defaultColWidth="0.85546875" defaultRowHeight="15" customHeight="1" x14ac:dyDescent="0.25"/>
  <cols>
    <col min="1" max="43" width="0.85546875" style="9"/>
    <col min="44" max="44" width="4.5703125" style="9" customWidth="1"/>
    <col min="45" max="80" width="0.85546875" style="9"/>
    <col min="81" max="81" width="3.85546875" style="9" customWidth="1"/>
    <col min="82" max="89" width="0.85546875" style="9"/>
    <col min="90" max="90" width="3.28515625" style="9" customWidth="1"/>
    <col min="91" max="91" width="0.85546875" style="9" customWidth="1"/>
    <col min="92" max="16384" width="0.85546875" style="9"/>
  </cols>
  <sheetData>
    <row r="1" spans="1:134" s="7" customFormat="1" ht="12" customHeight="1" x14ac:dyDescent="0.2">
      <c r="DD1" s="8" t="s">
        <v>0</v>
      </c>
    </row>
    <row r="2" spans="1:134" s="7" customFormat="1" ht="12" customHeight="1" x14ac:dyDescent="0.2">
      <c r="DD2" s="8" t="s">
        <v>1</v>
      </c>
    </row>
    <row r="3" spans="1:134" s="7" customFormat="1" ht="12" customHeight="1" x14ac:dyDescent="0.2">
      <c r="DD3" s="8" t="s">
        <v>2</v>
      </c>
    </row>
    <row r="4" spans="1:134" ht="21" customHeight="1" x14ac:dyDescent="0.25"/>
    <row r="5" spans="1:134" s="10" customFormat="1" ht="14.25" customHeight="1" x14ac:dyDescent="0.2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</row>
    <row r="6" spans="1:134" s="10" customFormat="1" ht="14.25" customHeight="1" x14ac:dyDescent="0.25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1:134" s="10" customFormat="1" ht="14.25" customHeight="1" x14ac:dyDescent="0.25">
      <c r="A7" s="25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</row>
    <row r="8" spans="1:134" s="10" customFormat="1" ht="14.25" customHeight="1" x14ac:dyDescent="0.25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spans="1:134" ht="21" customHeight="1" x14ac:dyDescent="0.25"/>
    <row r="10" spans="1:134" ht="41.25" customHeight="1" x14ac:dyDescent="0.25">
      <c r="C10" s="11" t="s">
        <v>7</v>
      </c>
      <c r="D10" s="12"/>
      <c r="AG10" s="26" t="s">
        <v>8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34" x14ac:dyDescent="0.25">
      <c r="C11" s="11" t="s">
        <v>9</v>
      </c>
      <c r="D11" s="12"/>
      <c r="J11" s="27" t="s">
        <v>10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1:134" x14ac:dyDescent="0.25">
      <c r="C12" s="11" t="s">
        <v>11</v>
      </c>
      <c r="D12" s="12"/>
      <c r="J12" s="15" t="s">
        <v>12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1:134" x14ac:dyDescent="0.25">
      <c r="C13" s="12" t="s">
        <v>13</v>
      </c>
      <c r="D13" s="12"/>
      <c r="AQ13" s="16" t="s">
        <v>173</v>
      </c>
      <c r="AR13" s="16"/>
      <c r="AS13" s="16"/>
      <c r="AT13" s="16"/>
      <c r="AU13" s="16"/>
      <c r="AV13" s="16"/>
      <c r="AW13" s="16"/>
      <c r="AX13" s="16"/>
      <c r="AY13" s="17" t="s">
        <v>14</v>
      </c>
      <c r="AZ13" s="17"/>
      <c r="BA13" s="16" t="s">
        <v>173</v>
      </c>
      <c r="BB13" s="16"/>
      <c r="BC13" s="16"/>
      <c r="BD13" s="16"/>
      <c r="BE13" s="16"/>
      <c r="BF13" s="16"/>
      <c r="BG13" s="16"/>
      <c r="BH13" s="16"/>
      <c r="BI13" s="9" t="s">
        <v>15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5" spans="1:134" s="14" customFormat="1" ht="13.5" x14ac:dyDescent="0.2">
      <c r="A15" s="18" t="s">
        <v>16</v>
      </c>
      <c r="B15" s="19"/>
      <c r="C15" s="19"/>
      <c r="D15" s="19"/>
      <c r="E15" s="19"/>
      <c r="F15" s="19"/>
      <c r="G15" s="19"/>
      <c r="H15" s="19"/>
      <c r="I15" s="20"/>
      <c r="J15" s="24" t="s">
        <v>17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20"/>
      <c r="BI15" s="18" t="s">
        <v>18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20"/>
      <c r="BT15" s="28" t="s">
        <v>174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30"/>
      <c r="CN15" s="18" t="s">
        <v>19</v>
      </c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2"/>
    </row>
    <row r="16" spans="1:134" s="14" customFormat="1" ht="13.5" x14ac:dyDescent="0.2">
      <c r="A16" s="21"/>
      <c r="B16" s="22"/>
      <c r="C16" s="22"/>
      <c r="D16" s="22"/>
      <c r="E16" s="22"/>
      <c r="F16" s="22"/>
      <c r="G16" s="22"/>
      <c r="H16" s="22"/>
      <c r="I16" s="23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I16" s="21"/>
      <c r="BJ16" s="22"/>
      <c r="BK16" s="22"/>
      <c r="BL16" s="22"/>
      <c r="BM16" s="22"/>
      <c r="BN16" s="22"/>
      <c r="BO16" s="22"/>
      <c r="BP16" s="22"/>
      <c r="BQ16" s="22"/>
      <c r="BR16" s="22"/>
      <c r="BS16" s="23"/>
      <c r="BT16" s="28" t="s">
        <v>20</v>
      </c>
      <c r="BU16" s="29"/>
      <c r="BV16" s="29"/>
      <c r="BW16" s="29"/>
      <c r="BX16" s="29"/>
      <c r="BY16" s="29"/>
      <c r="BZ16" s="29"/>
      <c r="CA16" s="29"/>
      <c r="CB16" s="29"/>
      <c r="CC16" s="30"/>
      <c r="CD16" s="28" t="s">
        <v>21</v>
      </c>
      <c r="CE16" s="29"/>
      <c r="CF16" s="29"/>
      <c r="CG16" s="29"/>
      <c r="CH16" s="29"/>
      <c r="CI16" s="29"/>
      <c r="CJ16" s="29"/>
      <c r="CK16" s="29"/>
      <c r="CL16" s="29"/>
      <c r="CM16" s="30"/>
      <c r="CN16" s="33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14" customFormat="1" ht="15" customHeight="1" x14ac:dyDescent="0.2">
      <c r="A17" s="36" t="s">
        <v>22</v>
      </c>
      <c r="B17" s="37"/>
      <c r="C17" s="37"/>
      <c r="D17" s="37"/>
      <c r="E17" s="37"/>
      <c r="F17" s="37"/>
      <c r="G17" s="37"/>
      <c r="H17" s="37"/>
      <c r="I17" s="38"/>
      <c r="J17" s="39" t="s">
        <v>23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1"/>
      <c r="BI17" s="28" t="s">
        <v>24</v>
      </c>
      <c r="BJ17" s="29"/>
      <c r="BK17" s="29"/>
      <c r="BL17" s="29"/>
      <c r="BM17" s="29"/>
      <c r="BN17" s="29"/>
      <c r="BO17" s="29"/>
      <c r="BP17" s="29"/>
      <c r="BQ17" s="29"/>
      <c r="BR17" s="29"/>
      <c r="BS17" s="30"/>
      <c r="BT17" s="28" t="s">
        <v>24</v>
      </c>
      <c r="BU17" s="29"/>
      <c r="BV17" s="29"/>
      <c r="BW17" s="29"/>
      <c r="BX17" s="29"/>
      <c r="BY17" s="29"/>
      <c r="BZ17" s="29"/>
      <c r="CA17" s="29"/>
      <c r="CB17" s="29"/>
      <c r="CC17" s="30"/>
      <c r="CD17" s="28" t="s">
        <v>24</v>
      </c>
      <c r="CE17" s="29"/>
      <c r="CF17" s="29"/>
      <c r="CG17" s="29"/>
      <c r="CH17" s="29"/>
      <c r="CI17" s="29"/>
      <c r="CJ17" s="29"/>
      <c r="CK17" s="29"/>
      <c r="CL17" s="29"/>
      <c r="CM17" s="30"/>
      <c r="CN17" s="42" t="s">
        <v>24</v>
      </c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14" customFormat="1" ht="30" customHeight="1" x14ac:dyDescent="0.2">
      <c r="A18" s="36" t="s">
        <v>25</v>
      </c>
      <c r="B18" s="37"/>
      <c r="C18" s="37"/>
      <c r="D18" s="37"/>
      <c r="E18" s="37"/>
      <c r="F18" s="37"/>
      <c r="G18" s="37"/>
      <c r="H18" s="37"/>
      <c r="I18" s="38"/>
      <c r="J18" s="39" t="s">
        <v>26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1"/>
      <c r="BI18" s="28" t="s">
        <v>27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30"/>
      <c r="BT18" s="60">
        <v>37935.660000000003</v>
      </c>
      <c r="BU18" s="61"/>
      <c r="BV18" s="61"/>
      <c r="BW18" s="61"/>
      <c r="BX18" s="61"/>
      <c r="BY18" s="61"/>
      <c r="BZ18" s="61"/>
      <c r="CA18" s="61"/>
      <c r="CB18" s="61"/>
      <c r="CC18" s="62"/>
      <c r="CD18" s="60"/>
      <c r="CE18" s="61"/>
      <c r="CF18" s="61"/>
      <c r="CG18" s="61"/>
      <c r="CH18" s="61"/>
      <c r="CI18" s="61"/>
      <c r="CJ18" s="61"/>
      <c r="CK18" s="61"/>
      <c r="CL18" s="61"/>
      <c r="CM18" s="62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14" customFormat="1" ht="30" customHeight="1" x14ac:dyDescent="0.2">
      <c r="A19" s="45" t="s">
        <v>28</v>
      </c>
      <c r="B19" s="46"/>
      <c r="C19" s="46"/>
      <c r="D19" s="46"/>
      <c r="E19" s="46"/>
      <c r="F19" s="46"/>
      <c r="G19" s="46"/>
      <c r="H19" s="46"/>
      <c r="I19" s="47"/>
      <c r="J19" s="48" t="s">
        <v>29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50"/>
      <c r="BI19" s="51" t="s">
        <v>27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3"/>
      <c r="BT19" s="54">
        <v>20921.61</v>
      </c>
      <c r="BU19" s="55"/>
      <c r="BV19" s="55"/>
      <c r="BW19" s="55"/>
      <c r="BX19" s="55"/>
      <c r="BY19" s="55"/>
      <c r="BZ19" s="55"/>
      <c r="CA19" s="55"/>
      <c r="CB19" s="55"/>
      <c r="CC19" s="56"/>
      <c r="CD19" s="54"/>
      <c r="CE19" s="55"/>
      <c r="CF19" s="55"/>
      <c r="CG19" s="55"/>
      <c r="CH19" s="55"/>
      <c r="CI19" s="55"/>
      <c r="CJ19" s="55"/>
      <c r="CK19" s="55"/>
      <c r="CL19" s="55"/>
      <c r="CM19" s="56"/>
      <c r="CN19" s="57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</row>
    <row r="20" spans="1:108" s="14" customFormat="1" ht="15" customHeight="1" x14ac:dyDescent="0.2">
      <c r="A20" s="36" t="s">
        <v>30</v>
      </c>
      <c r="B20" s="37"/>
      <c r="C20" s="37"/>
      <c r="D20" s="37"/>
      <c r="E20" s="37"/>
      <c r="F20" s="37"/>
      <c r="G20" s="37"/>
      <c r="H20" s="37"/>
      <c r="I20" s="38"/>
      <c r="J20" s="39" t="s">
        <v>31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1"/>
      <c r="BI20" s="28" t="s">
        <v>27</v>
      </c>
      <c r="BJ20" s="29"/>
      <c r="BK20" s="29"/>
      <c r="BL20" s="29"/>
      <c r="BM20" s="29"/>
      <c r="BN20" s="29"/>
      <c r="BO20" s="29"/>
      <c r="BP20" s="29"/>
      <c r="BQ20" s="29"/>
      <c r="BR20" s="29"/>
      <c r="BS20" s="30"/>
      <c r="BT20" s="60">
        <f>BT21+BT22</f>
        <v>4564.2</v>
      </c>
      <c r="BU20" s="61"/>
      <c r="BV20" s="61"/>
      <c r="BW20" s="61"/>
      <c r="BX20" s="61"/>
      <c r="BY20" s="61"/>
      <c r="BZ20" s="61"/>
      <c r="CA20" s="61"/>
      <c r="CB20" s="61"/>
      <c r="CC20" s="62"/>
      <c r="CD20" s="60"/>
      <c r="CE20" s="61"/>
      <c r="CF20" s="61"/>
      <c r="CG20" s="61"/>
      <c r="CH20" s="61"/>
      <c r="CI20" s="61"/>
      <c r="CJ20" s="61"/>
      <c r="CK20" s="61"/>
      <c r="CL20" s="61"/>
      <c r="CM20" s="62"/>
      <c r="CN20" s="39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14" customFormat="1" ht="30" customHeight="1" x14ac:dyDescent="0.2">
      <c r="A21" s="36" t="s">
        <v>32</v>
      </c>
      <c r="B21" s="37"/>
      <c r="C21" s="37"/>
      <c r="D21" s="37"/>
      <c r="E21" s="37"/>
      <c r="F21" s="37"/>
      <c r="G21" s="37"/>
      <c r="H21" s="37"/>
      <c r="I21" s="38"/>
      <c r="J21" s="39" t="s">
        <v>33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1"/>
      <c r="BI21" s="28" t="s">
        <v>27</v>
      </c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60">
        <v>1291.1600000000001</v>
      </c>
      <c r="BU21" s="61"/>
      <c r="BV21" s="61"/>
      <c r="BW21" s="61"/>
      <c r="BX21" s="61"/>
      <c r="BY21" s="61"/>
      <c r="BZ21" s="61"/>
      <c r="CA21" s="61"/>
      <c r="CB21" s="61"/>
      <c r="CC21" s="62"/>
      <c r="CD21" s="60"/>
      <c r="CE21" s="61"/>
      <c r="CF21" s="61"/>
      <c r="CG21" s="61"/>
      <c r="CH21" s="61"/>
      <c r="CI21" s="61"/>
      <c r="CJ21" s="61"/>
      <c r="CK21" s="61"/>
      <c r="CL21" s="61"/>
      <c r="CM21" s="62"/>
      <c r="CN21" s="39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14" customFormat="1" ht="15" customHeight="1" x14ac:dyDescent="0.2">
      <c r="A22" s="36" t="s">
        <v>34</v>
      </c>
      <c r="B22" s="37"/>
      <c r="C22" s="37"/>
      <c r="D22" s="37"/>
      <c r="E22" s="37"/>
      <c r="F22" s="37"/>
      <c r="G22" s="37"/>
      <c r="H22" s="37"/>
      <c r="I22" s="38"/>
      <c r="J22" s="39" t="s">
        <v>35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1"/>
      <c r="BI22" s="28" t="s">
        <v>27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60">
        <v>3273.04</v>
      </c>
      <c r="BU22" s="61"/>
      <c r="BV22" s="61"/>
      <c r="BW22" s="61"/>
      <c r="BX22" s="61"/>
      <c r="BY22" s="61"/>
      <c r="BZ22" s="61"/>
      <c r="CA22" s="61"/>
      <c r="CB22" s="61"/>
      <c r="CC22" s="62"/>
      <c r="CD22" s="60"/>
      <c r="CE22" s="61"/>
      <c r="CF22" s="61"/>
      <c r="CG22" s="61"/>
      <c r="CH22" s="61"/>
      <c r="CI22" s="61"/>
      <c r="CJ22" s="61"/>
      <c r="CK22" s="61"/>
      <c r="CL22" s="61"/>
      <c r="CM22" s="62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s="14" customFormat="1" ht="43.5" customHeight="1" x14ac:dyDescent="0.2">
      <c r="A23" s="36" t="s">
        <v>36</v>
      </c>
      <c r="B23" s="37"/>
      <c r="C23" s="37"/>
      <c r="D23" s="37"/>
      <c r="E23" s="37"/>
      <c r="F23" s="37"/>
      <c r="G23" s="37"/>
      <c r="H23" s="37"/>
      <c r="I23" s="38"/>
      <c r="J23" s="63" t="s">
        <v>37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5"/>
      <c r="BI23" s="28" t="s">
        <v>27</v>
      </c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60">
        <v>554.96</v>
      </c>
      <c r="BU23" s="61"/>
      <c r="BV23" s="61"/>
      <c r="BW23" s="61"/>
      <c r="BX23" s="61"/>
      <c r="BY23" s="61"/>
      <c r="BZ23" s="61"/>
      <c r="CA23" s="61"/>
      <c r="CB23" s="61"/>
      <c r="CC23" s="62"/>
      <c r="CD23" s="60"/>
      <c r="CE23" s="61"/>
      <c r="CF23" s="61"/>
      <c r="CG23" s="61"/>
      <c r="CH23" s="61"/>
      <c r="CI23" s="61"/>
      <c r="CJ23" s="61"/>
      <c r="CK23" s="61"/>
      <c r="CL23" s="61"/>
      <c r="CM23" s="62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14" customFormat="1" ht="15" customHeight="1" x14ac:dyDescent="0.2">
      <c r="A24" s="36" t="s">
        <v>38</v>
      </c>
      <c r="B24" s="37"/>
      <c r="C24" s="37"/>
      <c r="D24" s="37"/>
      <c r="E24" s="37"/>
      <c r="F24" s="37"/>
      <c r="G24" s="37"/>
      <c r="H24" s="37"/>
      <c r="I24" s="38"/>
      <c r="J24" s="39" t="s">
        <v>39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1"/>
      <c r="BI24" s="28" t="s">
        <v>27</v>
      </c>
      <c r="BJ24" s="29"/>
      <c r="BK24" s="29"/>
      <c r="BL24" s="29"/>
      <c r="BM24" s="29"/>
      <c r="BN24" s="29"/>
      <c r="BO24" s="29"/>
      <c r="BP24" s="29"/>
      <c r="BQ24" s="29"/>
      <c r="BR24" s="29"/>
      <c r="BS24" s="30"/>
      <c r="BT24" s="60"/>
      <c r="BU24" s="61"/>
      <c r="BV24" s="61"/>
      <c r="BW24" s="61"/>
      <c r="BX24" s="61"/>
      <c r="BY24" s="61"/>
      <c r="BZ24" s="61"/>
      <c r="CA24" s="61"/>
      <c r="CB24" s="61"/>
      <c r="CC24" s="62"/>
      <c r="CD24" s="60"/>
      <c r="CE24" s="61"/>
      <c r="CF24" s="61"/>
      <c r="CG24" s="61"/>
      <c r="CH24" s="61"/>
      <c r="CI24" s="61"/>
      <c r="CJ24" s="61"/>
      <c r="CK24" s="61"/>
      <c r="CL24" s="61"/>
      <c r="CM24" s="62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14" customFormat="1" ht="15" customHeight="1" x14ac:dyDescent="0.2">
      <c r="A25" s="36" t="s">
        <v>40</v>
      </c>
      <c r="B25" s="66"/>
      <c r="C25" s="66"/>
      <c r="D25" s="66"/>
      <c r="E25" s="66"/>
      <c r="F25" s="66"/>
      <c r="G25" s="66"/>
      <c r="H25" s="66"/>
      <c r="I25" s="67"/>
      <c r="J25" s="39" t="s">
        <v>41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1"/>
      <c r="BI25" s="28" t="s">
        <v>27</v>
      </c>
      <c r="BJ25" s="29"/>
      <c r="BK25" s="29"/>
      <c r="BL25" s="29"/>
      <c r="BM25" s="29"/>
      <c r="BN25" s="29"/>
      <c r="BO25" s="29"/>
      <c r="BP25" s="29"/>
      <c r="BQ25" s="29"/>
      <c r="BR25" s="29"/>
      <c r="BS25" s="30"/>
      <c r="BT25" s="60">
        <v>13396.36</v>
      </c>
      <c r="BU25" s="61"/>
      <c r="BV25" s="61"/>
      <c r="BW25" s="61"/>
      <c r="BX25" s="61"/>
      <c r="BY25" s="61"/>
      <c r="BZ25" s="61"/>
      <c r="CA25" s="61"/>
      <c r="CB25" s="61"/>
      <c r="CC25" s="62"/>
      <c r="CD25" s="60"/>
      <c r="CE25" s="61"/>
      <c r="CF25" s="61"/>
      <c r="CG25" s="61"/>
      <c r="CH25" s="61"/>
      <c r="CI25" s="61"/>
      <c r="CJ25" s="61"/>
      <c r="CK25" s="61"/>
      <c r="CL25" s="61"/>
      <c r="CM25" s="62"/>
      <c r="CN25" s="39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14" customFormat="1" ht="15" customHeight="1" x14ac:dyDescent="0.2">
      <c r="A26" s="36" t="s">
        <v>42</v>
      </c>
      <c r="B26" s="37"/>
      <c r="C26" s="37"/>
      <c r="D26" s="37"/>
      <c r="E26" s="37"/>
      <c r="F26" s="37"/>
      <c r="G26" s="37"/>
      <c r="H26" s="37"/>
      <c r="I26" s="38"/>
      <c r="J26" s="39" t="s">
        <v>39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1"/>
      <c r="BI26" s="28" t="s">
        <v>27</v>
      </c>
      <c r="BJ26" s="29"/>
      <c r="BK26" s="29"/>
      <c r="BL26" s="29"/>
      <c r="BM26" s="29"/>
      <c r="BN26" s="29"/>
      <c r="BO26" s="29"/>
      <c r="BP26" s="29"/>
      <c r="BQ26" s="29"/>
      <c r="BR26" s="29"/>
      <c r="BS26" s="30"/>
      <c r="BT26" s="60">
        <v>0</v>
      </c>
      <c r="BU26" s="61"/>
      <c r="BV26" s="61"/>
      <c r="BW26" s="61"/>
      <c r="BX26" s="61"/>
      <c r="BY26" s="61"/>
      <c r="BZ26" s="61"/>
      <c r="CA26" s="61"/>
      <c r="CB26" s="61"/>
      <c r="CC26" s="62"/>
      <c r="CD26" s="60"/>
      <c r="CE26" s="61"/>
      <c r="CF26" s="61"/>
      <c r="CG26" s="61"/>
      <c r="CH26" s="61"/>
      <c r="CI26" s="61"/>
      <c r="CJ26" s="61"/>
      <c r="CK26" s="61"/>
      <c r="CL26" s="61"/>
      <c r="CM26" s="62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14" customFormat="1" ht="30" customHeight="1" x14ac:dyDescent="0.2">
      <c r="A27" s="36" t="s">
        <v>43</v>
      </c>
      <c r="B27" s="37"/>
      <c r="C27" s="37"/>
      <c r="D27" s="37"/>
      <c r="E27" s="37"/>
      <c r="F27" s="37"/>
      <c r="G27" s="37"/>
      <c r="H27" s="37"/>
      <c r="I27" s="38"/>
      <c r="J27" s="39" t="s">
        <v>44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1"/>
      <c r="BI27" s="28" t="s">
        <v>27</v>
      </c>
      <c r="BJ27" s="29"/>
      <c r="BK27" s="29"/>
      <c r="BL27" s="29"/>
      <c r="BM27" s="29"/>
      <c r="BN27" s="29"/>
      <c r="BO27" s="29"/>
      <c r="BP27" s="29"/>
      <c r="BQ27" s="29"/>
      <c r="BR27" s="29"/>
      <c r="BS27" s="30"/>
      <c r="BT27" s="60">
        <f>BT28+BT29+BT30+BT31</f>
        <v>2257.89</v>
      </c>
      <c r="BU27" s="61"/>
      <c r="BV27" s="61"/>
      <c r="BW27" s="61"/>
      <c r="BX27" s="61"/>
      <c r="BY27" s="61"/>
      <c r="BZ27" s="61"/>
      <c r="CA27" s="61"/>
      <c r="CB27" s="61"/>
      <c r="CC27" s="62"/>
      <c r="CD27" s="60"/>
      <c r="CE27" s="61"/>
      <c r="CF27" s="61"/>
      <c r="CG27" s="61"/>
      <c r="CH27" s="61"/>
      <c r="CI27" s="61"/>
      <c r="CJ27" s="61"/>
      <c r="CK27" s="61"/>
      <c r="CL27" s="61"/>
      <c r="CM27" s="62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14" customFormat="1" ht="30" customHeight="1" x14ac:dyDescent="0.2">
      <c r="A28" s="36" t="s">
        <v>45</v>
      </c>
      <c r="B28" s="37"/>
      <c r="C28" s="37"/>
      <c r="D28" s="37"/>
      <c r="E28" s="37"/>
      <c r="F28" s="37"/>
      <c r="G28" s="37"/>
      <c r="H28" s="37"/>
      <c r="I28" s="38"/>
      <c r="J28" s="39" t="s">
        <v>46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1"/>
      <c r="BI28" s="28" t="s">
        <v>27</v>
      </c>
      <c r="BJ28" s="29"/>
      <c r="BK28" s="29"/>
      <c r="BL28" s="29"/>
      <c r="BM28" s="29"/>
      <c r="BN28" s="29"/>
      <c r="BO28" s="29"/>
      <c r="BP28" s="29"/>
      <c r="BQ28" s="29"/>
      <c r="BR28" s="29"/>
      <c r="BS28" s="30"/>
      <c r="BT28" s="60">
        <v>41.31</v>
      </c>
      <c r="BU28" s="61"/>
      <c r="BV28" s="61"/>
      <c r="BW28" s="61"/>
      <c r="BX28" s="61"/>
      <c r="BY28" s="61"/>
      <c r="BZ28" s="61"/>
      <c r="CA28" s="61"/>
      <c r="CB28" s="61"/>
      <c r="CC28" s="62"/>
      <c r="CD28" s="60"/>
      <c r="CE28" s="61"/>
      <c r="CF28" s="61"/>
      <c r="CG28" s="61"/>
      <c r="CH28" s="61"/>
      <c r="CI28" s="61"/>
      <c r="CJ28" s="61"/>
      <c r="CK28" s="61"/>
      <c r="CL28" s="61"/>
      <c r="CM28" s="62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14" customFormat="1" ht="15" customHeight="1" x14ac:dyDescent="0.2">
      <c r="A29" s="36" t="s">
        <v>47</v>
      </c>
      <c r="B29" s="37"/>
      <c r="C29" s="37"/>
      <c r="D29" s="37"/>
      <c r="E29" s="37"/>
      <c r="F29" s="37"/>
      <c r="G29" s="37"/>
      <c r="H29" s="37"/>
      <c r="I29" s="38"/>
      <c r="J29" s="39" t="s">
        <v>48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1"/>
      <c r="BI29" s="28" t="s">
        <v>27</v>
      </c>
      <c r="BJ29" s="29"/>
      <c r="BK29" s="29"/>
      <c r="BL29" s="29"/>
      <c r="BM29" s="29"/>
      <c r="BN29" s="29"/>
      <c r="BO29" s="29"/>
      <c r="BP29" s="29"/>
      <c r="BQ29" s="29"/>
      <c r="BR29" s="29"/>
      <c r="BS29" s="30"/>
      <c r="BT29" s="60"/>
      <c r="BU29" s="61"/>
      <c r="BV29" s="61"/>
      <c r="BW29" s="61"/>
      <c r="BX29" s="61"/>
      <c r="BY29" s="61"/>
      <c r="BZ29" s="61"/>
      <c r="CA29" s="61"/>
      <c r="CB29" s="61"/>
      <c r="CC29" s="62"/>
      <c r="CD29" s="60"/>
      <c r="CE29" s="61"/>
      <c r="CF29" s="61"/>
      <c r="CG29" s="61"/>
      <c r="CH29" s="61"/>
      <c r="CI29" s="61"/>
      <c r="CJ29" s="61"/>
      <c r="CK29" s="61"/>
      <c r="CL29" s="61"/>
      <c r="CM29" s="62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14" customFormat="1" ht="30" customHeight="1" x14ac:dyDescent="0.2">
      <c r="A30" s="36" t="s">
        <v>49</v>
      </c>
      <c r="B30" s="37"/>
      <c r="C30" s="37"/>
      <c r="D30" s="37"/>
      <c r="E30" s="37"/>
      <c r="F30" s="37"/>
      <c r="G30" s="37"/>
      <c r="H30" s="37"/>
      <c r="I30" s="38"/>
      <c r="J30" s="39" t="s">
        <v>50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1"/>
      <c r="BI30" s="28" t="s">
        <v>27</v>
      </c>
      <c r="BJ30" s="29"/>
      <c r="BK30" s="29"/>
      <c r="BL30" s="29"/>
      <c r="BM30" s="29"/>
      <c r="BN30" s="29"/>
      <c r="BO30" s="29"/>
      <c r="BP30" s="29"/>
      <c r="BQ30" s="29"/>
      <c r="BR30" s="29"/>
      <c r="BS30" s="30"/>
      <c r="BT30" s="60"/>
      <c r="BU30" s="61"/>
      <c r="BV30" s="61"/>
      <c r="BW30" s="61"/>
      <c r="BX30" s="61"/>
      <c r="BY30" s="61"/>
      <c r="BZ30" s="61"/>
      <c r="CA30" s="61"/>
      <c r="CB30" s="61"/>
      <c r="CC30" s="62"/>
      <c r="CD30" s="60"/>
      <c r="CE30" s="61"/>
      <c r="CF30" s="61"/>
      <c r="CG30" s="61"/>
      <c r="CH30" s="61"/>
      <c r="CI30" s="61"/>
      <c r="CJ30" s="61"/>
      <c r="CK30" s="61"/>
      <c r="CL30" s="61"/>
      <c r="CM30" s="62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14" customFormat="1" ht="30" customHeight="1" x14ac:dyDescent="0.2">
      <c r="A31" s="36" t="s">
        <v>51</v>
      </c>
      <c r="B31" s="37"/>
      <c r="C31" s="37"/>
      <c r="D31" s="37"/>
      <c r="E31" s="37"/>
      <c r="F31" s="37"/>
      <c r="G31" s="37"/>
      <c r="H31" s="37"/>
      <c r="I31" s="38"/>
      <c r="J31" s="39" t="s">
        <v>52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1"/>
      <c r="BI31" s="28" t="s">
        <v>27</v>
      </c>
      <c r="BJ31" s="29"/>
      <c r="BK31" s="29"/>
      <c r="BL31" s="29"/>
      <c r="BM31" s="29"/>
      <c r="BN31" s="29"/>
      <c r="BO31" s="29"/>
      <c r="BP31" s="29"/>
      <c r="BQ31" s="29"/>
      <c r="BR31" s="29"/>
      <c r="BS31" s="30"/>
      <c r="BT31" s="60">
        <v>2216.58</v>
      </c>
      <c r="BU31" s="61"/>
      <c r="BV31" s="61"/>
      <c r="BW31" s="61"/>
      <c r="BX31" s="61"/>
      <c r="BY31" s="61"/>
      <c r="BZ31" s="61"/>
      <c r="CA31" s="61"/>
      <c r="CB31" s="61"/>
      <c r="CC31" s="62"/>
      <c r="CD31" s="60"/>
      <c r="CE31" s="61"/>
      <c r="CF31" s="61"/>
      <c r="CG31" s="61"/>
      <c r="CH31" s="61"/>
      <c r="CI31" s="61"/>
      <c r="CJ31" s="61"/>
      <c r="CK31" s="61"/>
      <c r="CL31" s="61"/>
      <c r="CM31" s="62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</row>
    <row r="32" spans="1:108" s="14" customFormat="1" ht="45" customHeight="1" x14ac:dyDescent="0.2">
      <c r="A32" s="36" t="s">
        <v>53</v>
      </c>
      <c r="B32" s="37"/>
      <c r="C32" s="37"/>
      <c r="D32" s="37"/>
      <c r="E32" s="37"/>
      <c r="F32" s="37"/>
      <c r="G32" s="37"/>
      <c r="H32" s="37"/>
      <c r="I32" s="38"/>
      <c r="J32" s="39" t="s">
        <v>54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1"/>
      <c r="BI32" s="28" t="s">
        <v>27</v>
      </c>
      <c r="BJ32" s="29"/>
      <c r="BK32" s="29"/>
      <c r="BL32" s="29"/>
      <c r="BM32" s="29"/>
      <c r="BN32" s="29"/>
      <c r="BO32" s="29"/>
      <c r="BP32" s="29"/>
      <c r="BQ32" s="29"/>
      <c r="BR32" s="29"/>
      <c r="BS32" s="30"/>
      <c r="BT32" s="60">
        <v>0</v>
      </c>
      <c r="BU32" s="61"/>
      <c r="BV32" s="61"/>
      <c r="BW32" s="61"/>
      <c r="BX32" s="61"/>
      <c r="BY32" s="61"/>
      <c r="BZ32" s="61"/>
      <c r="CA32" s="61"/>
      <c r="CB32" s="61"/>
      <c r="CC32" s="62"/>
      <c r="CD32" s="60"/>
      <c r="CE32" s="61"/>
      <c r="CF32" s="61"/>
      <c r="CG32" s="61"/>
      <c r="CH32" s="61"/>
      <c r="CI32" s="61"/>
      <c r="CJ32" s="61"/>
      <c r="CK32" s="61"/>
      <c r="CL32" s="61"/>
      <c r="CM32" s="62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14" customFormat="1" ht="30" customHeight="1" x14ac:dyDescent="0.2">
      <c r="A33" s="36" t="s">
        <v>55</v>
      </c>
      <c r="B33" s="37"/>
      <c r="C33" s="37"/>
      <c r="D33" s="37"/>
      <c r="E33" s="37"/>
      <c r="F33" s="37"/>
      <c r="G33" s="37"/>
      <c r="H33" s="37"/>
      <c r="I33" s="38"/>
      <c r="J33" s="39" t="s">
        <v>56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1"/>
      <c r="BI33" s="28" t="s">
        <v>27</v>
      </c>
      <c r="BJ33" s="29"/>
      <c r="BK33" s="29"/>
      <c r="BL33" s="29"/>
      <c r="BM33" s="29"/>
      <c r="BN33" s="29"/>
      <c r="BO33" s="29"/>
      <c r="BP33" s="29"/>
      <c r="BQ33" s="29"/>
      <c r="BR33" s="29"/>
      <c r="BS33" s="30"/>
      <c r="BT33" s="60">
        <v>39.729999999999997</v>
      </c>
      <c r="BU33" s="61"/>
      <c r="BV33" s="61"/>
      <c r="BW33" s="61"/>
      <c r="BX33" s="61"/>
      <c r="BY33" s="61"/>
      <c r="BZ33" s="61"/>
      <c r="CA33" s="61"/>
      <c r="CB33" s="61"/>
      <c r="CC33" s="62"/>
      <c r="CD33" s="60"/>
      <c r="CE33" s="61"/>
      <c r="CF33" s="61"/>
      <c r="CG33" s="61"/>
      <c r="CH33" s="61"/>
      <c r="CI33" s="61"/>
      <c r="CJ33" s="61"/>
      <c r="CK33" s="61"/>
      <c r="CL33" s="61"/>
      <c r="CM33" s="62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14" customFormat="1" ht="30" customHeight="1" x14ac:dyDescent="0.2">
      <c r="A34" s="45" t="s">
        <v>57</v>
      </c>
      <c r="B34" s="46"/>
      <c r="C34" s="46"/>
      <c r="D34" s="46"/>
      <c r="E34" s="46"/>
      <c r="F34" s="46"/>
      <c r="G34" s="46"/>
      <c r="H34" s="46"/>
      <c r="I34" s="47"/>
      <c r="J34" s="48" t="s">
        <v>58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50"/>
      <c r="BI34" s="51" t="s">
        <v>27</v>
      </c>
      <c r="BJ34" s="52"/>
      <c r="BK34" s="52"/>
      <c r="BL34" s="52"/>
      <c r="BM34" s="52"/>
      <c r="BN34" s="52"/>
      <c r="BO34" s="52"/>
      <c r="BP34" s="52"/>
      <c r="BQ34" s="52"/>
      <c r="BR34" s="52"/>
      <c r="BS34" s="53"/>
      <c r="BT34" s="54">
        <v>16946.080000000002</v>
      </c>
      <c r="BU34" s="55"/>
      <c r="BV34" s="55"/>
      <c r="BW34" s="55"/>
      <c r="BX34" s="55"/>
      <c r="BY34" s="55"/>
      <c r="BZ34" s="55"/>
      <c r="CA34" s="55"/>
      <c r="CB34" s="55"/>
      <c r="CC34" s="56"/>
      <c r="CD34" s="54"/>
      <c r="CE34" s="55"/>
      <c r="CF34" s="55"/>
      <c r="CG34" s="55"/>
      <c r="CH34" s="55"/>
      <c r="CI34" s="55"/>
      <c r="CJ34" s="55"/>
      <c r="CK34" s="55"/>
      <c r="CL34" s="55"/>
      <c r="CM34" s="56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14" customFormat="1" ht="15" customHeight="1" x14ac:dyDescent="0.2">
      <c r="A35" s="36" t="s">
        <v>59</v>
      </c>
      <c r="B35" s="37"/>
      <c r="C35" s="37"/>
      <c r="D35" s="37"/>
      <c r="E35" s="37"/>
      <c r="F35" s="37"/>
      <c r="G35" s="37"/>
      <c r="H35" s="37"/>
      <c r="I35" s="38"/>
      <c r="J35" s="39" t="s">
        <v>60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1"/>
      <c r="BI35" s="28" t="s">
        <v>27</v>
      </c>
      <c r="BJ35" s="29"/>
      <c r="BK35" s="29"/>
      <c r="BL35" s="29"/>
      <c r="BM35" s="29"/>
      <c r="BN35" s="29"/>
      <c r="BO35" s="29"/>
      <c r="BP35" s="29"/>
      <c r="BQ35" s="29"/>
      <c r="BR35" s="29"/>
      <c r="BS35" s="30"/>
      <c r="BT35" s="60">
        <v>1924.97</v>
      </c>
      <c r="BU35" s="61"/>
      <c r="BV35" s="61"/>
      <c r="BW35" s="61"/>
      <c r="BX35" s="61"/>
      <c r="BY35" s="61"/>
      <c r="BZ35" s="61"/>
      <c r="CA35" s="61"/>
      <c r="CB35" s="61"/>
      <c r="CC35" s="62"/>
      <c r="CD35" s="60"/>
      <c r="CE35" s="61"/>
      <c r="CF35" s="61"/>
      <c r="CG35" s="61"/>
      <c r="CH35" s="61"/>
      <c r="CI35" s="61"/>
      <c r="CJ35" s="61"/>
      <c r="CK35" s="61"/>
      <c r="CL35" s="61"/>
      <c r="CM35" s="62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14" customFormat="1" ht="45" customHeight="1" x14ac:dyDescent="0.2">
      <c r="A36" s="36" t="s">
        <v>61</v>
      </c>
      <c r="B36" s="37"/>
      <c r="C36" s="37"/>
      <c r="D36" s="37"/>
      <c r="E36" s="37"/>
      <c r="F36" s="37"/>
      <c r="G36" s="37"/>
      <c r="H36" s="37"/>
      <c r="I36" s="38"/>
      <c r="J36" s="39" t="s">
        <v>62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1"/>
      <c r="BI36" s="28" t="s">
        <v>27</v>
      </c>
      <c r="BJ36" s="29"/>
      <c r="BK36" s="29"/>
      <c r="BL36" s="29"/>
      <c r="BM36" s="29"/>
      <c r="BN36" s="29"/>
      <c r="BO36" s="29"/>
      <c r="BP36" s="29"/>
      <c r="BQ36" s="29"/>
      <c r="BR36" s="29"/>
      <c r="BS36" s="30"/>
      <c r="BT36" s="60">
        <v>0</v>
      </c>
      <c r="BU36" s="61"/>
      <c r="BV36" s="61"/>
      <c r="BW36" s="61"/>
      <c r="BX36" s="61"/>
      <c r="BY36" s="61"/>
      <c r="BZ36" s="61"/>
      <c r="CA36" s="61"/>
      <c r="CB36" s="61"/>
      <c r="CC36" s="62"/>
      <c r="CD36" s="60"/>
      <c r="CE36" s="61"/>
      <c r="CF36" s="61"/>
      <c r="CG36" s="61"/>
      <c r="CH36" s="61"/>
      <c r="CI36" s="61"/>
      <c r="CJ36" s="61"/>
      <c r="CK36" s="61"/>
      <c r="CL36" s="61"/>
      <c r="CM36" s="62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14" customFormat="1" ht="15" customHeight="1" x14ac:dyDescent="0.2">
      <c r="A37" s="36" t="s">
        <v>63</v>
      </c>
      <c r="B37" s="37"/>
      <c r="C37" s="37"/>
      <c r="D37" s="37"/>
      <c r="E37" s="37"/>
      <c r="F37" s="37"/>
      <c r="G37" s="37"/>
      <c r="H37" s="37"/>
      <c r="I37" s="38"/>
      <c r="J37" s="39" t="s">
        <v>64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1"/>
      <c r="BI37" s="28" t="s">
        <v>27</v>
      </c>
      <c r="BJ37" s="29"/>
      <c r="BK37" s="29"/>
      <c r="BL37" s="29"/>
      <c r="BM37" s="29"/>
      <c r="BN37" s="29"/>
      <c r="BO37" s="29"/>
      <c r="BP37" s="29"/>
      <c r="BQ37" s="29"/>
      <c r="BR37" s="29"/>
      <c r="BS37" s="30"/>
      <c r="BT37" s="60">
        <v>3565.85</v>
      </c>
      <c r="BU37" s="61"/>
      <c r="BV37" s="61"/>
      <c r="BW37" s="61"/>
      <c r="BX37" s="61"/>
      <c r="BY37" s="61"/>
      <c r="BZ37" s="61"/>
      <c r="CA37" s="61"/>
      <c r="CB37" s="61"/>
      <c r="CC37" s="62"/>
      <c r="CD37" s="60"/>
      <c r="CE37" s="61"/>
      <c r="CF37" s="61"/>
      <c r="CG37" s="61"/>
      <c r="CH37" s="61"/>
      <c r="CI37" s="61"/>
      <c r="CJ37" s="61"/>
      <c r="CK37" s="61"/>
      <c r="CL37" s="61"/>
      <c r="CM37" s="62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14" customFormat="1" ht="15" customHeight="1" x14ac:dyDescent="0.2">
      <c r="A38" s="36" t="s">
        <v>65</v>
      </c>
      <c r="B38" s="37"/>
      <c r="C38" s="37"/>
      <c r="D38" s="37"/>
      <c r="E38" s="37"/>
      <c r="F38" s="37"/>
      <c r="G38" s="37"/>
      <c r="H38" s="37"/>
      <c r="I38" s="38"/>
      <c r="J38" s="39" t="s">
        <v>66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1"/>
      <c r="BI38" s="28" t="s">
        <v>27</v>
      </c>
      <c r="BJ38" s="29"/>
      <c r="BK38" s="29"/>
      <c r="BL38" s="29"/>
      <c r="BM38" s="29"/>
      <c r="BN38" s="29"/>
      <c r="BO38" s="29"/>
      <c r="BP38" s="29"/>
      <c r="BQ38" s="29"/>
      <c r="BR38" s="29"/>
      <c r="BS38" s="30"/>
      <c r="BT38" s="60">
        <v>4072.49</v>
      </c>
      <c r="BU38" s="61"/>
      <c r="BV38" s="61"/>
      <c r="BW38" s="61"/>
      <c r="BX38" s="61"/>
      <c r="BY38" s="61"/>
      <c r="BZ38" s="61"/>
      <c r="CA38" s="61"/>
      <c r="CB38" s="61"/>
      <c r="CC38" s="62"/>
      <c r="CD38" s="60"/>
      <c r="CE38" s="61"/>
      <c r="CF38" s="61"/>
      <c r="CG38" s="61"/>
      <c r="CH38" s="61"/>
      <c r="CI38" s="61"/>
      <c r="CJ38" s="61"/>
      <c r="CK38" s="61"/>
      <c r="CL38" s="61"/>
      <c r="CM38" s="62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14" customFormat="1" ht="45" customHeight="1" x14ac:dyDescent="0.2">
      <c r="A39" s="36" t="s">
        <v>67</v>
      </c>
      <c r="B39" s="37"/>
      <c r="C39" s="37"/>
      <c r="D39" s="37"/>
      <c r="E39" s="37"/>
      <c r="F39" s="37"/>
      <c r="G39" s="37"/>
      <c r="H39" s="37"/>
      <c r="I39" s="38"/>
      <c r="J39" s="39" t="s">
        <v>68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1"/>
      <c r="BI39" s="28" t="s">
        <v>27</v>
      </c>
      <c r="BJ39" s="29"/>
      <c r="BK39" s="29"/>
      <c r="BL39" s="29"/>
      <c r="BM39" s="29"/>
      <c r="BN39" s="29"/>
      <c r="BO39" s="29"/>
      <c r="BP39" s="29"/>
      <c r="BQ39" s="29"/>
      <c r="BR39" s="29"/>
      <c r="BS39" s="30"/>
      <c r="BT39" s="60">
        <v>0</v>
      </c>
      <c r="BU39" s="61"/>
      <c r="BV39" s="61"/>
      <c r="BW39" s="61"/>
      <c r="BX39" s="61"/>
      <c r="BY39" s="61"/>
      <c r="BZ39" s="61"/>
      <c r="CA39" s="61"/>
      <c r="CB39" s="61"/>
      <c r="CC39" s="62"/>
      <c r="CD39" s="60"/>
      <c r="CE39" s="61"/>
      <c r="CF39" s="61"/>
      <c r="CG39" s="61"/>
      <c r="CH39" s="61"/>
      <c r="CI39" s="61"/>
      <c r="CJ39" s="61"/>
      <c r="CK39" s="61"/>
      <c r="CL39" s="61"/>
      <c r="CM39" s="62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14" customFormat="1" ht="15" customHeight="1" x14ac:dyDescent="0.2">
      <c r="A40" s="36" t="s">
        <v>69</v>
      </c>
      <c r="B40" s="37"/>
      <c r="C40" s="37"/>
      <c r="D40" s="37"/>
      <c r="E40" s="37"/>
      <c r="F40" s="37"/>
      <c r="G40" s="37"/>
      <c r="H40" s="37"/>
      <c r="I40" s="38"/>
      <c r="J40" s="39" t="s">
        <v>70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1"/>
      <c r="BI40" s="28" t="s">
        <v>27</v>
      </c>
      <c r="BJ40" s="29"/>
      <c r="BK40" s="29"/>
      <c r="BL40" s="29"/>
      <c r="BM40" s="29"/>
      <c r="BN40" s="29"/>
      <c r="BO40" s="29"/>
      <c r="BP40" s="29"/>
      <c r="BQ40" s="29"/>
      <c r="BR40" s="29"/>
      <c r="BS40" s="30"/>
      <c r="BT40" s="60">
        <v>2161.41</v>
      </c>
      <c r="BU40" s="61"/>
      <c r="BV40" s="61"/>
      <c r="BW40" s="61"/>
      <c r="BX40" s="61"/>
      <c r="BY40" s="61"/>
      <c r="BZ40" s="61"/>
      <c r="CA40" s="61"/>
      <c r="CB40" s="61"/>
      <c r="CC40" s="62"/>
      <c r="CD40" s="60"/>
      <c r="CE40" s="61"/>
      <c r="CF40" s="61"/>
      <c r="CG40" s="61"/>
      <c r="CH40" s="61"/>
      <c r="CI40" s="61"/>
      <c r="CJ40" s="61"/>
      <c r="CK40" s="61"/>
      <c r="CL40" s="61"/>
      <c r="CM40" s="62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14" customFormat="1" ht="15" customHeight="1" x14ac:dyDescent="0.2">
      <c r="A41" s="36" t="s">
        <v>71</v>
      </c>
      <c r="B41" s="37"/>
      <c r="C41" s="37"/>
      <c r="D41" s="37"/>
      <c r="E41" s="37"/>
      <c r="F41" s="37"/>
      <c r="G41" s="37"/>
      <c r="H41" s="37"/>
      <c r="I41" s="38"/>
      <c r="J41" s="39" t="s">
        <v>72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1"/>
      <c r="BI41" s="28" t="s">
        <v>27</v>
      </c>
      <c r="BJ41" s="29"/>
      <c r="BK41" s="29"/>
      <c r="BL41" s="29"/>
      <c r="BM41" s="29"/>
      <c r="BN41" s="29"/>
      <c r="BO41" s="29"/>
      <c r="BP41" s="29"/>
      <c r="BQ41" s="29"/>
      <c r="BR41" s="29"/>
      <c r="BS41" s="30"/>
      <c r="BT41" s="60">
        <v>0</v>
      </c>
      <c r="BU41" s="61"/>
      <c r="BV41" s="61"/>
      <c r="BW41" s="61"/>
      <c r="BX41" s="61"/>
      <c r="BY41" s="61"/>
      <c r="BZ41" s="61"/>
      <c r="CA41" s="61"/>
      <c r="CB41" s="61"/>
      <c r="CC41" s="62"/>
      <c r="CD41" s="60"/>
      <c r="CE41" s="61"/>
      <c r="CF41" s="61"/>
      <c r="CG41" s="61"/>
      <c r="CH41" s="61"/>
      <c r="CI41" s="61"/>
      <c r="CJ41" s="61"/>
      <c r="CK41" s="61"/>
      <c r="CL41" s="61"/>
      <c r="CM41" s="62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14" customFormat="1" ht="15" customHeight="1" x14ac:dyDescent="0.2">
      <c r="A42" s="36" t="s">
        <v>73</v>
      </c>
      <c r="B42" s="37"/>
      <c r="C42" s="37"/>
      <c r="D42" s="37"/>
      <c r="E42" s="37"/>
      <c r="F42" s="37"/>
      <c r="G42" s="37"/>
      <c r="H42" s="37"/>
      <c r="I42" s="38"/>
      <c r="J42" s="39" t="s">
        <v>74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1"/>
      <c r="BI42" s="28" t="s">
        <v>27</v>
      </c>
      <c r="BJ42" s="29"/>
      <c r="BK42" s="29"/>
      <c r="BL42" s="29"/>
      <c r="BM42" s="29"/>
      <c r="BN42" s="29"/>
      <c r="BO42" s="29"/>
      <c r="BP42" s="29"/>
      <c r="BQ42" s="29"/>
      <c r="BR42" s="29"/>
      <c r="BS42" s="30"/>
      <c r="BT42" s="60">
        <v>0</v>
      </c>
      <c r="BU42" s="61"/>
      <c r="BV42" s="61"/>
      <c r="BW42" s="61"/>
      <c r="BX42" s="61"/>
      <c r="BY42" s="61"/>
      <c r="BZ42" s="61"/>
      <c r="CA42" s="61"/>
      <c r="CB42" s="61"/>
      <c r="CC42" s="62"/>
      <c r="CD42" s="60"/>
      <c r="CE42" s="61"/>
      <c r="CF42" s="61"/>
      <c r="CG42" s="61"/>
      <c r="CH42" s="61"/>
      <c r="CI42" s="61"/>
      <c r="CJ42" s="61"/>
      <c r="CK42" s="61"/>
      <c r="CL42" s="61"/>
      <c r="CM42" s="62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14" customFormat="1" ht="15" customHeight="1" x14ac:dyDescent="0.2">
      <c r="A43" s="36" t="s">
        <v>75</v>
      </c>
      <c r="B43" s="37"/>
      <c r="C43" s="37"/>
      <c r="D43" s="37"/>
      <c r="E43" s="37"/>
      <c r="F43" s="37"/>
      <c r="G43" s="37"/>
      <c r="H43" s="37"/>
      <c r="I43" s="38"/>
      <c r="J43" s="39" t="s">
        <v>76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1"/>
      <c r="BI43" s="28" t="s">
        <v>27</v>
      </c>
      <c r="BJ43" s="29"/>
      <c r="BK43" s="29"/>
      <c r="BL43" s="29"/>
      <c r="BM43" s="29"/>
      <c r="BN43" s="29"/>
      <c r="BO43" s="29"/>
      <c r="BP43" s="29"/>
      <c r="BQ43" s="29"/>
      <c r="BR43" s="29"/>
      <c r="BS43" s="30"/>
      <c r="BT43" s="60">
        <v>603.66999999999996</v>
      </c>
      <c r="BU43" s="61"/>
      <c r="BV43" s="61"/>
      <c r="BW43" s="61"/>
      <c r="BX43" s="61"/>
      <c r="BY43" s="61"/>
      <c r="BZ43" s="61"/>
      <c r="CA43" s="61"/>
      <c r="CB43" s="61"/>
      <c r="CC43" s="62"/>
      <c r="CD43" s="60"/>
      <c r="CE43" s="61"/>
      <c r="CF43" s="61"/>
      <c r="CG43" s="61"/>
      <c r="CH43" s="61"/>
      <c r="CI43" s="61"/>
      <c r="CJ43" s="61"/>
      <c r="CK43" s="61"/>
      <c r="CL43" s="61"/>
      <c r="CM43" s="62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14" customFormat="1" ht="72.75" customHeight="1" x14ac:dyDescent="0.2">
      <c r="A44" s="36" t="s">
        <v>77</v>
      </c>
      <c r="B44" s="37"/>
      <c r="C44" s="37"/>
      <c r="D44" s="37"/>
      <c r="E44" s="37"/>
      <c r="F44" s="37"/>
      <c r="G44" s="37"/>
      <c r="H44" s="37"/>
      <c r="I44" s="38"/>
      <c r="J44" s="39" t="s">
        <v>78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1"/>
      <c r="BI44" s="28" t="s">
        <v>27</v>
      </c>
      <c r="BJ44" s="29"/>
      <c r="BK44" s="29"/>
      <c r="BL44" s="29"/>
      <c r="BM44" s="29"/>
      <c r="BN44" s="29"/>
      <c r="BO44" s="29"/>
      <c r="BP44" s="29"/>
      <c r="BQ44" s="29"/>
      <c r="BR44" s="29"/>
      <c r="BS44" s="30"/>
      <c r="BT44" s="60">
        <v>2.367</v>
      </c>
      <c r="BU44" s="61"/>
      <c r="BV44" s="61"/>
      <c r="BW44" s="61"/>
      <c r="BX44" s="61"/>
      <c r="BY44" s="61"/>
      <c r="BZ44" s="61"/>
      <c r="CA44" s="61"/>
      <c r="CB44" s="61"/>
      <c r="CC44" s="62"/>
      <c r="CD44" s="60"/>
      <c r="CE44" s="61"/>
      <c r="CF44" s="61"/>
      <c r="CG44" s="61"/>
      <c r="CH44" s="61"/>
      <c r="CI44" s="61"/>
      <c r="CJ44" s="61"/>
      <c r="CK44" s="61"/>
      <c r="CL44" s="61"/>
      <c r="CM44" s="62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14" customFormat="1" ht="30" customHeight="1" x14ac:dyDescent="0.2">
      <c r="A45" s="36" t="s">
        <v>79</v>
      </c>
      <c r="B45" s="37"/>
      <c r="C45" s="37"/>
      <c r="D45" s="37"/>
      <c r="E45" s="37"/>
      <c r="F45" s="37"/>
      <c r="G45" s="37"/>
      <c r="H45" s="37"/>
      <c r="I45" s="38"/>
      <c r="J45" s="39" t="s">
        <v>80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1"/>
      <c r="BI45" s="28" t="s">
        <v>81</v>
      </c>
      <c r="BJ45" s="29"/>
      <c r="BK45" s="29"/>
      <c r="BL45" s="29"/>
      <c r="BM45" s="29"/>
      <c r="BN45" s="29"/>
      <c r="BO45" s="29"/>
      <c r="BP45" s="29"/>
      <c r="BQ45" s="29"/>
      <c r="BR45" s="29"/>
      <c r="BS45" s="30"/>
      <c r="BT45" s="68">
        <v>44</v>
      </c>
      <c r="BU45" s="69"/>
      <c r="BV45" s="69"/>
      <c r="BW45" s="69"/>
      <c r="BX45" s="69"/>
      <c r="BY45" s="69"/>
      <c r="BZ45" s="69"/>
      <c r="CA45" s="69"/>
      <c r="CB45" s="69"/>
      <c r="CC45" s="70"/>
      <c r="CD45" s="71"/>
      <c r="CE45" s="72"/>
      <c r="CF45" s="72"/>
      <c r="CG45" s="72"/>
      <c r="CH45" s="72"/>
      <c r="CI45" s="72"/>
      <c r="CJ45" s="72"/>
      <c r="CK45" s="72"/>
      <c r="CL45" s="72"/>
      <c r="CM45" s="73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14" customFormat="1" ht="97.5" customHeight="1" x14ac:dyDescent="0.2">
      <c r="A46" s="36" t="s">
        <v>82</v>
      </c>
      <c r="B46" s="37"/>
      <c r="C46" s="37"/>
      <c r="D46" s="37"/>
      <c r="E46" s="37"/>
      <c r="F46" s="37"/>
      <c r="G46" s="37"/>
      <c r="H46" s="37"/>
      <c r="I46" s="38"/>
      <c r="J46" s="63" t="s">
        <v>83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5"/>
      <c r="BI46" s="28" t="s">
        <v>27</v>
      </c>
      <c r="BJ46" s="29"/>
      <c r="BK46" s="29"/>
      <c r="BL46" s="29"/>
      <c r="BM46" s="29"/>
      <c r="BN46" s="29"/>
      <c r="BO46" s="29"/>
      <c r="BP46" s="29"/>
      <c r="BQ46" s="29"/>
      <c r="BR46" s="29"/>
      <c r="BS46" s="30"/>
      <c r="BT46" s="60">
        <v>0</v>
      </c>
      <c r="BU46" s="61"/>
      <c r="BV46" s="61"/>
      <c r="BW46" s="61"/>
      <c r="BX46" s="61"/>
      <c r="BY46" s="61"/>
      <c r="BZ46" s="61"/>
      <c r="CA46" s="61"/>
      <c r="CB46" s="61"/>
      <c r="CC46" s="62"/>
      <c r="CD46" s="60"/>
      <c r="CE46" s="61"/>
      <c r="CF46" s="61"/>
      <c r="CG46" s="61"/>
      <c r="CH46" s="61"/>
      <c r="CI46" s="61"/>
      <c r="CJ46" s="61"/>
      <c r="CK46" s="61"/>
      <c r="CL46" s="61"/>
      <c r="CM46" s="62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14" customFormat="1" ht="30" customHeight="1" x14ac:dyDescent="0.2">
      <c r="A47" s="36" t="s">
        <v>84</v>
      </c>
      <c r="B47" s="37"/>
      <c r="C47" s="37"/>
      <c r="D47" s="37"/>
      <c r="E47" s="37"/>
      <c r="F47" s="37"/>
      <c r="G47" s="37"/>
      <c r="H47" s="37"/>
      <c r="I47" s="38"/>
      <c r="J47" s="39" t="s">
        <v>85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1"/>
      <c r="BI47" s="28" t="s">
        <v>27</v>
      </c>
      <c r="BJ47" s="29"/>
      <c r="BK47" s="29"/>
      <c r="BL47" s="29"/>
      <c r="BM47" s="29"/>
      <c r="BN47" s="29"/>
      <c r="BO47" s="29"/>
      <c r="BP47" s="29"/>
      <c r="BQ47" s="29"/>
      <c r="BR47" s="29"/>
      <c r="BS47" s="30"/>
      <c r="BT47" s="60">
        <v>0</v>
      </c>
      <c r="BU47" s="61"/>
      <c r="BV47" s="61"/>
      <c r="BW47" s="61"/>
      <c r="BX47" s="61"/>
      <c r="BY47" s="61"/>
      <c r="BZ47" s="61"/>
      <c r="CA47" s="61"/>
      <c r="CB47" s="61"/>
      <c r="CC47" s="62"/>
      <c r="CD47" s="60"/>
      <c r="CE47" s="61"/>
      <c r="CF47" s="61"/>
      <c r="CG47" s="61"/>
      <c r="CH47" s="61"/>
      <c r="CI47" s="61"/>
      <c r="CJ47" s="61"/>
      <c r="CK47" s="61"/>
      <c r="CL47" s="61"/>
      <c r="CM47" s="62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14" customFormat="1" ht="15.75" customHeight="1" x14ac:dyDescent="0.2">
      <c r="A48" s="36" t="s">
        <v>86</v>
      </c>
      <c r="B48" s="37"/>
      <c r="C48" s="37"/>
      <c r="D48" s="37"/>
      <c r="E48" s="37"/>
      <c r="F48" s="37"/>
      <c r="G48" s="37"/>
      <c r="H48" s="37"/>
      <c r="I48" s="38"/>
      <c r="J48" s="39" t="s">
        <v>87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1"/>
      <c r="BI48" s="28" t="s">
        <v>27</v>
      </c>
      <c r="BJ48" s="29"/>
      <c r="BK48" s="29"/>
      <c r="BL48" s="29"/>
      <c r="BM48" s="29"/>
      <c r="BN48" s="29"/>
      <c r="BO48" s="29"/>
      <c r="BP48" s="29"/>
      <c r="BQ48" s="29"/>
      <c r="BR48" s="29"/>
      <c r="BS48" s="30"/>
      <c r="BT48" s="60">
        <v>108.45</v>
      </c>
      <c r="BU48" s="61"/>
      <c r="BV48" s="61"/>
      <c r="BW48" s="61"/>
      <c r="BX48" s="61"/>
      <c r="BY48" s="61"/>
      <c r="BZ48" s="61"/>
      <c r="CA48" s="61"/>
      <c r="CB48" s="61"/>
      <c r="CC48" s="62"/>
      <c r="CD48" s="60"/>
      <c r="CE48" s="61"/>
      <c r="CF48" s="61"/>
      <c r="CG48" s="61"/>
      <c r="CH48" s="61"/>
      <c r="CI48" s="61"/>
      <c r="CJ48" s="61"/>
      <c r="CK48" s="61"/>
      <c r="CL48" s="61"/>
      <c r="CM48" s="62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14" customFormat="1" ht="45" customHeight="1" x14ac:dyDescent="0.2">
      <c r="A49" s="45" t="s">
        <v>88</v>
      </c>
      <c r="B49" s="46"/>
      <c r="C49" s="46"/>
      <c r="D49" s="46"/>
      <c r="E49" s="46"/>
      <c r="F49" s="46"/>
      <c r="G49" s="46"/>
      <c r="H49" s="46"/>
      <c r="I49" s="47"/>
      <c r="J49" s="48" t="s">
        <v>89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50"/>
      <c r="BI49" s="51" t="s">
        <v>27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4">
        <v>1240.69</v>
      </c>
      <c r="BU49" s="55"/>
      <c r="BV49" s="55"/>
      <c r="BW49" s="55"/>
      <c r="BX49" s="55"/>
      <c r="BY49" s="55"/>
      <c r="BZ49" s="55"/>
      <c r="CA49" s="55"/>
      <c r="CB49" s="55"/>
      <c r="CC49" s="56"/>
      <c r="CD49" s="54"/>
      <c r="CE49" s="55"/>
      <c r="CF49" s="55"/>
      <c r="CG49" s="55"/>
      <c r="CH49" s="55"/>
      <c r="CI49" s="55"/>
      <c r="CJ49" s="55"/>
      <c r="CK49" s="55"/>
      <c r="CL49" s="55"/>
      <c r="CM49" s="56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14" customFormat="1" ht="22.5" customHeight="1" x14ac:dyDescent="0.2">
      <c r="A50" s="45" t="s">
        <v>90</v>
      </c>
      <c r="B50" s="46"/>
      <c r="C50" s="46"/>
      <c r="D50" s="46"/>
      <c r="E50" s="46"/>
      <c r="F50" s="46"/>
      <c r="G50" s="46"/>
      <c r="H50" s="46"/>
      <c r="I50" s="47"/>
      <c r="J50" s="48" t="s">
        <v>91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50"/>
      <c r="BI50" s="51" t="s">
        <v>27</v>
      </c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54">
        <v>67.97</v>
      </c>
      <c r="BU50" s="55"/>
      <c r="BV50" s="55"/>
      <c r="BW50" s="55"/>
      <c r="BX50" s="55"/>
      <c r="BY50" s="55"/>
      <c r="BZ50" s="55"/>
      <c r="CA50" s="55"/>
      <c r="CB50" s="55"/>
      <c r="CC50" s="56"/>
      <c r="CD50" s="54"/>
      <c r="CE50" s="55"/>
      <c r="CF50" s="55"/>
      <c r="CG50" s="55"/>
      <c r="CH50" s="55"/>
      <c r="CI50" s="55"/>
      <c r="CJ50" s="55"/>
      <c r="CK50" s="55"/>
      <c r="CL50" s="55"/>
      <c r="CM50" s="56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14" customFormat="1" ht="30" customHeight="1" x14ac:dyDescent="0.2">
      <c r="A51" s="36" t="s">
        <v>92</v>
      </c>
      <c r="B51" s="37"/>
      <c r="C51" s="37"/>
      <c r="D51" s="37"/>
      <c r="E51" s="37"/>
      <c r="F51" s="37"/>
      <c r="G51" s="37"/>
      <c r="H51" s="37"/>
      <c r="I51" s="38"/>
      <c r="J51" s="39" t="s">
        <v>93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1"/>
      <c r="BI51" s="28" t="s">
        <v>27</v>
      </c>
      <c r="BJ51" s="29"/>
      <c r="BK51" s="29"/>
      <c r="BL51" s="29"/>
      <c r="BM51" s="29"/>
      <c r="BN51" s="29"/>
      <c r="BO51" s="29"/>
      <c r="BP51" s="29"/>
      <c r="BQ51" s="29"/>
      <c r="BR51" s="29"/>
      <c r="BS51" s="30"/>
      <c r="BT51" s="60">
        <f>BT22+BT26+BT28</f>
        <v>3314.35</v>
      </c>
      <c r="BU51" s="61"/>
      <c r="BV51" s="61"/>
      <c r="BW51" s="61"/>
      <c r="BX51" s="61"/>
      <c r="BY51" s="61"/>
      <c r="BZ51" s="61"/>
      <c r="CA51" s="61"/>
      <c r="CB51" s="61"/>
      <c r="CC51" s="62"/>
      <c r="CD51" s="60"/>
      <c r="CE51" s="61"/>
      <c r="CF51" s="61"/>
      <c r="CG51" s="61"/>
      <c r="CH51" s="61"/>
      <c r="CI51" s="61"/>
      <c r="CJ51" s="61"/>
      <c r="CK51" s="61"/>
      <c r="CL51" s="61"/>
      <c r="CM51" s="62"/>
      <c r="CN51" s="39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14" customFormat="1" ht="45" customHeight="1" x14ac:dyDescent="0.2">
      <c r="A52" s="36" t="s">
        <v>94</v>
      </c>
      <c r="B52" s="37"/>
      <c r="C52" s="37"/>
      <c r="D52" s="37"/>
      <c r="E52" s="37"/>
      <c r="F52" s="37"/>
      <c r="G52" s="37"/>
      <c r="H52" s="37"/>
      <c r="I52" s="38"/>
      <c r="J52" s="39" t="s">
        <v>95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1"/>
      <c r="BI52" s="28" t="s">
        <v>27</v>
      </c>
      <c r="BJ52" s="29"/>
      <c r="BK52" s="29"/>
      <c r="BL52" s="29"/>
      <c r="BM52" s="29"/>
      <c r="BN52" s="29"/>
      <c r="BO52" s="29"/>
      <c r="BP52" s="29"/>
      <c r="BQ52" s="29"/>
      <c r="BR52" s="29"/>
      <c r="BS52" s="30"/>
      <c r="BT52" s="60">
        <v>10258.200000000001</v>
      </c>
      <c r="BU52" s="61"/>
      <c r="BV52" s="61"/>
      <c r="BW52" s="61"/>
      <c r="BX52" s="61"/>
      <c r="BY52" s="61"/>
      <c r="BZ52" s="61"/>
      <c r="CA52" s="61"/>
      <c r="CB52" s="61"/>
      <c r="CC52" s="62"/>
      <c r="CD52" s="60"/>
      <c r="CE52" s="61"/>
      <c r="CF52" s="61"/>
      <c r="CG52" s="61"/>
      <c r="CH52" s="61"/>
      <c r="CI52" s="61"/>
      <c r="CJ52" s="61"/>
      <c r="CK52" s="61"/>
      <c r="CL52" s="61"/>
      <c r="CM52" s="62"/>
      <c r="CN52" s="39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14" customFormat="1" ht="30" customHeight="1" x14ac:dyDescent="0.2">
      <c r="A53" s="36" t="s">
        <v>28</v>
      </c>
      <c r="B53" s="37"/>
      <c r="C53" s="37"/>
      <c r="D53" s="37"/>
      <c r="E53" s="37"/>
      <c r="F53" s="37"/>
      <c r="G53" s="37"/>
      <c r="H53" s="37"/>
      <c r="I53" s="38"/>
      <c r="J53" s="39" t="s">
        <v>96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1"/>
      <c r="BI53" s="28" t="s">
        <v>97</v>
      </c>
      <c r="BJ53" s="29"/>
      <c r="BK53" s="29"/>
      <c r="BL53" s="29"/>
      <c r="BM53" s="29"/>
      <c r="BN53" s="29"/>
      <c r="BO53" s="29"/>
      <c r="BP53" s="29"/>
      <c r="BQ53" s="29"/>
      <c r="BR53" s="29"/>
      <c r="BS53" s="30"/>
      <c r="BT53" s="60">
        <v>3136</v>
      </c>
      <c r="BU53" s="61"/>
      <c r="BV53" s="61"/>
      <c r="BW53" s="61"/>
      <c r="BX53" s="61"/>
      <c r="BY53" s="61"/>
      <c r="BZ53" s="61"/>
      <c r="CA53" s="61"/>
      <c r="CB53" s="61"/>
      <c r="CC53" s="62"/>
      <c r="CD53" s="60"/>
      <c r="CE53" s="61"/>
      <c r="CF53" s="61"/>
      <c r="CG53" s="61"/>
      <c r="CH53" s="61"/>
      <c r="CI53" s="61"/>
      <c r="CJ53" s="61"/>
      <c r="CK53" s="61"/>
      <c r="CL53" s="61"/>
      <c r="CM53" s="62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14" customFormat="1" ht="60" customHeight="1" x14ac:dyDescent="0.2">
      <c r="A54" s="36" t="s">
        <v>57</v>
      </c>
      <c r="B54" s="37"/>
      <c r="C54" s="37"/>
      <c r="D54" s="37"/>
      <c r="E54" s="37"/>
      <c r="F54" s="37"/>
      <c r="G54" s="37"/>
      <c r="H54" s="37"/>
      <c r="I54" s="38"/>
      <c r="J54" s="39" t="s">
        <v>98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1"/>
      <c r="BI54" s="42" t="s">
        <v>99</v>
      </c>
      <c r="BJ54" s="43"/>
      <c r="BK54" s="43"/>
      <c r="BL54" s="43"/>
      <c r="BM54" s="43"/>
      <c r="BN54" s="43"/>
      <c r="BO54" s="43"/>
      <c r="BP54" s="43"/>
      <c r="BQ54" s="43"/>
      <c r="BR54" s="43"/>
      <c r="BS54" s="44"/>
      <c r="BT54" s="60">
        <v>3271.21</v>
      </c>
      <c r="BU54" s="61"/>
      <c r="BV54" s="61"/>
      <c r="BW54" s="61"/>
      <c r="BX54" s="61"/>
      <c r="BY54" s="61"/>
      <c r="BZ54" s="61"/>
      <c r="CA54" s="61"/>
      <c r="CB54" s="61"/>
      <c r="CC54" s="62"/>
      <c r="CD54" s="74"/>
      <c r="CE54" s="75"/>
      <c r="CF54" s="75"/>
      <c r="CG54" s="75"/>
      <c r="CH54" s="75"/>
      <c r="CI54" s="75"/>
      <c r="CJ54" s="75"/>
      <c r="CK54" s="75"/>
      <c r="CL54" s="75"/>
      <c r="CM54" s="76"/>
      <c r="CN54" s="39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14" customFormat="1" ht="57" customHeight="1" x14ac:dyDescent="0.2">
      <c r="A55" s="36" t="s">
        <v>100</v>
      </c>
      <c r="B55" s="37"/>
      <c r="C55" s="37"/>
      <c r="D55" s="37"/>
      <c r="E55" s="37"/>
      <c r="F55" s="37"/>
      <c r="G55" s="37"/>
      <c r="H55" s="37"/>
      <c r="I55" s="38"/>
      <c r="J55" s="39" t="s">
        <v>101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1"/>
      <c r="BI55" s="28" t="s">
        <v>24</v>
      </c>
      <c r="BJ55" s="29"/>
      <c r="BK55" s="29"/>
      <c r="BL55" s="29"/>
      <c r="BM55" s="29"/>
      <c r="BN55" s="29"/>
      <c r="BO55" s="29"/>
      <c r="BP55" s="29"/>
      <c r="BQ55" s="29"/>
      <c r="BR55" s="29"/>
      <c r="BS55" s="30"/>
      <c r="BT55" s="28" t="s">
        <v>24</v>
      </c>
      <c r="BU55" s="29"/>
      <c r="BV55" s="29"/>
      <c r="BW55" s="29"/>
      <c r="BX55" s="29"/>
      <c r="BY55" s="29"/>
      <c r="BZ55" s="29"/>
      <c r="CA55" s="29"/>
      <c r="CB55" s="29"/>
      <c r="CC55" s="30"/>
      <c r="CD55" s="28"/>
      <c r="CE55" s="29"/>
      <c r="CF55" s="29"/>
      <c r="CG55" s="29"/>
      <c r="CH55" s="29"/>
      <c r="CI55" s="29"/>
      <c r="CJ55" s="29"/>
      <c r="CK55" s="29"/>
      <c r="CL55" s="29"/>
      <c r="CM55" s="30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s="14" customFormat="1" ht="30" customHeight="1" x14ac:dyDescent="0.2">
      <c r="A56" s="36" t="s">
        <v>25</v>
      </c>
      <c r="B56" s="37"/>
      <c r="C56" s="37"/>
      <c r="D56" s="37"/>
      <c r="E56" s="37"/>
      <c r="F56" s="37"/>
      <c r="G56" s="37"/>
      <c r="H56" s="37"/>
      <c r="I56" s="38"/>
      <c r="J56" s="39" t="s">
        <v>102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1"/>
      <c r="BI56" s="28" t="s">
        <v>103</v>
      </c>
      <c r="BJ56" s="29"/>
      <c r="BK56" s="29"/>
      <c r="BL56" s="29"/>
      <c r="BM56" s="29"/>
      <c r="BN56" s="29"/>
      <c r="BO56" s="29"/>
      <c r="BP56" s="29"/>
      <c r="BQ56" s="29"/>
      <c r="BR56" s="29"/>
      <c r="BS56" s="30"/>
      <c r="BT56" s="28">
        <v>2600</v>
      </c>
      <c r="BU56" s="29"/>
      <c r="BV56" s="29"/>
      <c r="BW56" s="29"/>
      <c r="BX56" s="29"/>
      <c r="BY56" s="29"/>
      <c r="BZ56" s="29"/>
      <c r="CA56" s="29"/>
      <c r="CB56" s="29"/>
      <c r="CC56" s="30"/>
      <c r="CD56" s="28"/>
      <c r="CE56" s="29"/>
      <c r="CF56" s="29"/>
      <c r="CG56" s="29"/>
      <c r="CH56" s="29"/>
      <c r="CI56" s="29"/>
      <c r="CJ56" s="29"/>
      <c r="CK56" s="29"/>
      <c r="CL56" s="29"/>
      <c r="CM56" s="30"/>
      <c r="CN56" s="39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14" customFormat="1" ht="15" customHeight="1" x14ac:dyDescent="0.2">
      <c r="A57" s="36" t="s">
        <v>104</v>
      </c>
      <c r="B57" s="37"/>
      <c r="C57" s="37"/>
      <c r="D57" s="37"/>
      <c r="E57" s="37"/>
      <c r="F57" s="37"/>
      <c r="G57" s="37"/>
      <c r="H57" s="37"/>
      <c r="I57" s="38"/>
      <c r="J57" s="39" t="s">
        <v>105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1"/>
      <c r="BI57" s="28" t="s">
        <v>106</v>
      </c>
      <c r="BJ57" s="29"/>
      <c r="BK57" s="29"/>
      <c r="BL57" s="29"/>
      <c r="BM57" s="29"/>
      <c r="BN57" s="29"/>
      <c r="BO57" s="29"/>
      <c r="BP57" s="29"/>
      <c r="BQ57" s="29"/>
      <c r="BR57" s="29"/>
      <c r="BS57" s="30"/>
      <c r="BT57" s="28">
        <v>44.548000000000002</v>
      </c>
      <c r="BU57" s="29"/>
      <c r="BV57" s="29"/>
      <c r="BW57" s="29"/>
      <c r="BX57" s="29"/>
      <c r="BY57" s="29"/>
      <c r="BZ57" s="29"/>
      <c r="CA57" s="29"/>
      <c r="CB57" s="29"/>
      <c r="CC57" s="30"/>
      <c r="CD57" s="28"/>
      <c r="CE57" s="29"/>
      <c r="CF57" s="29"/>
      <c r="CG57" s="29"/>
      <c r="CH57" s="29"/>
      <c r="CI57" s="29"/>
      <c r="CJ57" s="29"/>
      <c r="CK57" s="29"/>
      <c r="CL57" s="29"/>
      <c r="CM57" s="30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14" customFormat="1" ht="30" customHeight="1" x14ac:dyDescent="0.2">
      <c r="A58" s="36" t="s">
        <v>107</v>
      </c>
      <c r="B58" s="37"/>
      <c r="C58" s="37"/>
      <c r="D58" s="37"/>
      <c r="E58" s="37"/>
      <c r="F58" s="37"/>
      <c r="G58" s="37"/>
      <c r="H58" s="37"/>
      <c r="I58" s="38"/>
      <c r="J58" s="39" t="s">
        <v>108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1"/>
      <c r="BI58" s="28" t="s">
        <v>106</v>
      </c>
      <c r="BJ58" s="29"/>
      <c r="BK58" s="29"/>
      <c r="BL58" s="29"/>
      <c r="BM58" s="29"/>
      <c r="BN58" s="29"/>
      <c r="BO58" s="29"/>
      <c r="BP58" s="29"/>
      <c r="BQ58" s="29"/>
      <c r="BR58" s="29"/>
      <c r="BS58" s="30"/>
      <c r="BT58" s="28">
        <v>0</v>
      </c>
      <c r="BU58" s="29"/>
      <c r="BV58" s="29"/>
      <c r="BW58" s="29"/>
      <c r="BX58" s="29"/>
      <c r="BY58" s="29"/>
      <c r="BZ58" s="29"/>
      <c r="CA58" s="29"/>
      <c r="CB58" s="29"/>
      <c r="CC58" s="30"/>
      <c r="CD58" s="28"/>
      <c r="CE58" s="29"/>
      <c r="CF58" s="29"/>
      <c r="CG58" s="29"/>
      <c r="CH58" s="29"/>
      <c r="CI58" s="29"/>
      <c r="CJ58" s="29"/>
      <c r="CK58" s="29"/>
      <c r="CL58" s="29"/>
      <c r="CM58" s="30"/>
      <c r="CN58" s="39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14" customFormat="1" ht="30" customHeight="1" x14ac:dyDescent="0.2">
      <c r="A59" s="36" t="s">
        <v>109</v>
      </c>
      <c r="B59" s="37"/>
      <c r="C59" s="37"/>
      <c r="D59" s="37"/>
      <c r="E59" s="37"/>
      <c r="F59" s="37"/>
      <c r="G59" s="37"/>
      <c r="H59" s="37"/>
      <c r="I59" s="38"/>
      <c r="J59" s="39" t="s">
        <v>110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1"/>
      <c r="BI59" s="28" t="s">
        <v>106</v>
      </c>
      <c r="BJ59" s="29"/>
      <c r="BK59" s="29"/>
      <c r="BL59" s="29"/>
      <c r="BM59" s="29"/>
      <c r="BN59" s="29"/>
      <c r="BO59" s="29"/>
      <c r="BP59" s="29"/>
      <c r="BQ59" s="29"/>
      <c r="BR59" s="29"/>
      <c r="BS59" s="30"/>
      <c r="BT59" s="28">
        <v>44.548000000000002</v>
      </c>
      <c r="BU59" s="29"/>
      <c r="BV59" s="29"/>
      <c r="BW59" s="29"/>
      <c r="BX59" s="29"/>
      <c r="BY59" s="29"/>
      <c r="BZ59" s="29"/>
      <c r="CA59" s="29"/>
      <c r="CB59" s="29"/>
      <c r="CC59" s="30"/>
      <c r="CD59" s="28"/>
      <c r="CE59" s="29"/>
      <c r="CF59" s="29"/>
      <c r="CG59" s="29"/>
      <c r="CH59" s="29"/>
      <c r="CI59" s="29"/>
      <c r="CJ59" s="29"/>
      <c r="CK59" s="29"/>
      <c r="CL59" s="29"/>
      <c r="CM59" s="30"/>
      <c r="CN59" s="39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14" customFormat="1" ht="30" customHeight="1" x14ac:dyDescent="0.2">
      <c r="A60" s="36" t="s">
        <v>111</v>
      </c>
      <c r="B60" s="37"/>
      <c r="C60" s="37"/>
      <c r="D60" s="37"/>
      <c r="E60" s="37"/>
      <c r="F60" s="37"/>
      <c r="G60" s="37"/>
      <c r="H60" s="37"/>
      <c r="I60" s="38"/>
      <c r="J60" s="39" t="s">
        <v>112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1"/>
      <c r="BI60" s="28" t="s">
        <v>113</v>
      </c>
      <c r="BJ60" s="29"/>
      <c r="BK60" s="29"/>
      <c r="BL60" s="29"/>
      <c r="BM60" s="29"/>
      <c r="BN60" s="29"/>
      <c r="BO60" s="29"/>
      <c r="BP60" s="29"/>
      <c r="BQ60" s="29"/>
      <c r="BR60" s="29"/>
      <c r="BS60" s="30"/>
      <c r="BT60" s="28">
        <v>186.81</v>
      </c>
      <c r="BU60" s="29"/>
      <c r="BV60" s="29"/>
      <c r="BW60" s="29"/>
      <c r="BX60" s="29"/>
      <c r="BY60" s="29"/>
      <c r="BZ60" s="29"/>
      <c r="CA60" s="29"/>
      <c r="CB60" s="29"/>
      <c r="CC60" s="30"/>
      <c r="CD60" s="28"/>
      <c r="CE60" s="29"/>
      <c r="CF60" s="29"/>
      <c r="CG60" s="29"/>
      <c r="CH60" s="29"/>
      <c r="CI60" s="29"/>
      <c r="CJ60" s="29"/>
      <c r="CK60" s="29"/>
      <c r="CL60" s="29"/>
      <c r="CM60" s="30"/>
      <c r="CN60" s="39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14" customFormat="1" ht="30" customHeight="1" x14ac:dyDescent="0.2">
      <c r="A61" s="36" t="s">
        <v>114</v>
      </c>
      <c r="B61" s="37"/>
      <c r="C61" s="37"/>
      <c r="D61" s="37"/>
      <c r="E61" s="37"/>
      <c r="F61" s="37"/>
      <c r="G61" s="37"/>
      <c r="H61" s="37"/>
      <c r="I61" s="38"/>
      <c r="J61" s="39" t="s">
        <v>115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1"/>
      <c r="BI61" s="28" t="s">
        <v>113</v>
      </c>
      <c r="BJ61" s="29"/>
      <c r="BK61" s="29"/>
      <c r="BL61" s="29"/>
      <c r="BM61" s="29"/>
      <c r="BN61" s="29"/>
      <c r="BO61" s="29"/>
      <c r="BP61" s="29"/>
      <c r="BQ61" s="29"/>
      <c r="BR61" s="29"/>
      <c r="BS61" s="30"/>
      <c r="BT61" s="28">
        <v>75.23</v>
      </c>
      <c r="BU61" s="29"/>
      <c r="BV61" s="29"/>
      <c r="BW61" s="29"/>
      <c r="BX61" s="29"/>
      <c r="BY61" s="29"/>
      <c r="BZ61" s="29"/>
      <c r="CA61" s="29"/>
      <c r="CB61" s="29"/>
      <c r="CC61" s="30"/>
      <c r="CD61" s="28"/>
      <c r="CE61" s="29"/>
      <c r="CF61" s="29"/>
      <c r="CG61" s="29"/>
      <c r="CH61" s="29"/>
      <c r="CI61" s="29"/>
      <c r="CJ61" s="29"/>
      <c r="CK61" s="29"/>
      <c r="CL61" s="29"/>
      <c r="CM61" s="30"/>
      <c r="CN61" s="39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14" customFormat="1" ht="30" customHeight="1" x14ac:dyDescent="0.2">
      <c r="A62" s="36" t="s">
        <v>116</v>
      </c>
      <c r="B62" s="37"/>
      <c r="C62" s="37"/>
      <c r="D62" s="37"/>
      <c r="E62" s="37"/>
      <c r="F62" s="37"/>
      <c r="G62" s="37"/>
      <c r="H62" s="37"/>
      <c r="I62" s="38"/>
      <c r="J62" s="39" t="s">
        <v>117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1"/>
      <c r="BI62" s="28" t="s">
        <v>113</v>
      </c>
      <c r="BJ62" s="29"/>
      <c r="BK62" s="29"/>
      <c r="BL62" s="29"/>
      <c r="BM62" s="29"/>
      <c r="BN62" s="29"/>
      <c r="BO62" s="29"/>
      <c r="BP62" s="29"/>
      <c r="BQ62" s="29"/>
      <c r="BR62" s="29"/>
      <c r="BS62" s="30"/>
      <c r="BT62" s="28">
        <v>111.57</v>
      </c>
      <c r="BU62" s="29"/>
      <c r="BV62" s="29"/>
      <c r="BW62" s="29"/>
      <c r="BX62" s="29"/>
      <c r="BY62" s="29"/>
      <c r="BZ62" s="29"/>
      <c r="CA62" s="29"/>
      <c r="CB62" s="29"/>
      <c r="CC62" s="30"/>
      <c r="CD62" s="28"/>
      <c r="CE62" s="29"/>
      <c r="CF62" s="29"/>
      <c r="CG62" s="29"/>
      <c r="CH62" s="29"/>
      <c r="CI62" s="29"/>
      <c r="CJ62" s="29"/>
      <c r="CK62" s="29"/>
      <c r="CL62" s="29"/>
      <c r="CM62" s="30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14" customFormat="1" ht="30" customHeight="1" x14ac:dyDescent="0.2">
      <c r="A63" s="36" t="s">
        <v>118</v>
      </c>
      <c r="B63" s="37"/>
      <c r="C63" s="37"/>
      <c r="D63" s="37"/>
      <c r="E63" s="37"/>
      <c r="F63" s="37"/>
      <c r="G63" s="37"/>
      <c r="H63" s="37"/>
      <c r="I63" s="38"/>
      <c r="J63" s="39" t="s">
        <v>119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1"/>
      <c r="BI63" s="28" t="s">
        <v>113</v>
      </c>
      <c r="BJ63" s="29"/>
      <c r="BK63" s="29"/>
      <c r="BL63" s="29"/>
      <c r="BM63" s="29"/>
      <c r="BN63" s="29"/>
      <c r="BO63" s="29"/>
      <c r="BP63" s="29"/>
      <c r="BQ63" s="29"/>
      <c r="BR63" s="29"/>
      <c r="BS63" s="30"/>
      <c r="BT63" s="28">
        <v>660</v>
      </c>
      <c r="BU63" s="29"/>
      <c r="BV63" s="29"/>
      <c r="BW63" s="29"/>
      <c r="BX63" s="29"/>
      <c r="BY63" s="29"/>
      <c r="BZ63" s="29"/>
      <c r="CA63" s="29"/>
      <c r="CB63" s="29"/>
      <c r="CC63" s="30"/>
      <c r="CD63" s="28"/>
      <c r="CE63" s="29"/>
      <c r="CF63" s="29"/>
      <c r="CG63" s="29"/>
      <c r="CH63" s="29"/>
      <c r="CI63" s="29"/>
      <c r="CJ63" s="29"/>
      <c r="CK63" s="29"/>
      <c r="CL63" s="29"/>
      <c r="CM63" s="30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14" customFormat="1" ht="30" customHeight="1" x14ac:dyDescent="0.2">
      <c r="A64" s="36" t="s">
        <v>120</v>
      </c>
      <c r="B64" s="37"/>
      <c r="C64" s="37"/>
      <c r="D64" s="37"/>
      <c r="E64" s="37"/>
      <c r="F64" s="37"/>
      <c r="G64" s="37"/>
      <c r="H64" s="37"/>
      <c r="I64" s="38"/>
      <c r="J64" s="39" t="s">
        <v>121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1"/>
      <c r="BI64" s="28" t="s">
        <v>113</v>
      </c>
      <c r="BJ64" s="29"/>
      <c r="BK64" s="29"/>
      <c r="BL64" s="29"/>
      <c r="BM64" s="29"/>
      <c r="BN64" s="29"/>
      <c r="BO64" s="29"/>
      <c r="BP64" s="29"/>
      <c r="BQ64" s="29"/>
      <c r="BR64" s="29"/>
      <c r="BS64" s="30"/>
      <c r="BT64" s="28">
        <v>0</v>
      </c>
      <c r="BU64" s="29"/>
      <c r="BV64" s="29"/>
      <c r="BW64" s="29"/>
      <c r="BX64" s="29"/>
      <c r="BY64" s="29"/>
      <c r="BZ64" s="29"/>
      <c r="CA64" s="29"/>
      <c r="CB64" s="29"/>
      <c r="CC64" s="30"/>
      <c r="CD64" s="28"/>
      <c r="CE64" s="29"/>
      <c r="CF64" s="29"/>
      <c r="CG64" s="29"/>
      <c r="CH64" s="29"/>
      <c r="CI64" s="29"/>
      <c r="CJ64" s="29"/>
      <c r="CK64" s="29"/>
      <c r="CL64" s="29"/>
      <c r="CM64" s="30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14" customFormat="1" ht="30" customHeight="1" x14ac:dyDescent="0.2">
      <c r="A65" s="36" t="s">
        <v>122</v>
      </c>
      <c r="B65" s="37"/>
      <c r="C65" s="37"/>
      <c r="D65" s="37"/>
      <c r="E65" s="37"/>
      <c r="F65" s="37"/>
      <c r="G65" s="37"/>
      <c r="H65" s="37"/>
      <c r="I65" s="38"/>
      <c r="J65" s="39" t="s">
        <v>123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1"/>
      <c r="BI65" s="28" t="s">
        <v>113</v>
      </c>
      <c r="BJ65" s="29"/>
      <c r="BK65" s="29"/>
      <c r="BL65" s="29"/>
      <c r="BM65" s="29"/>
      <c r="BN65" s="29"/>
      <c r="BO65" s="29"/>
      <c r="BP65" s="29"/>
      <c r="BQ65" s="29"/>
      <c r="BR65" s="29"/>
      <c r="BS65" s="30"/>
      <c r="BT65" s="28">
        <v>660</v>
      </c>
      <c r="BU65" s="29"/>
      <c r="BV65" s="29"/>
      <c r="BW65" s="29"/>
      <c r="BX65" s="29"/>
      <c r="BY65" s="29"/>
      <c r="BZ65" s="29"/>
      <c r="CA65" s="29"/>
      <c r="CB65" s="29"/>
      <c r="CC65" s="30"/>
      <c r="CD65" s="28"/>
      <c r="CE65" s="29"/>
      <c r="CF65" s="29"/>
      <c r="CG65" s="29"/>
      <c r="CH65" s="29"/>
      <c r="CI65" s="29"/>
      <c r="CJ65" s="29"/>
      <c r="CK65" s="29"/>
      <c r="CL65" s="29"/>
      <c r="CM65" s="30"/>
      <c r="CN65" s="39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1"/>
    </row>
    <row r="66" spans="1:108" s="14" customFormat="1" ht="15" customHeight="1" x14ac:dyDescent="0.2">
      <c r="A66" s="36" t="s">
        <v>124</v>
      </c>
      <c r="B66" s="37"/>
      <c r="C66" s="37"/>
      <c r="D66" s="37"/>
      <c r="E66" s="37"/>
      <c r="F66" s="37"/>
      <c r="G66" s="37"/>
      <c r="H66" s="37"/>
      <c r="I66" s="38"/>
      <c r="J66" s="39" t="s">
        <v>125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1"/>
      <c r="BI66" s="28" t="s">
        <v>126</v>
      </c>
      <c r="BJ66" s="29"/>
      <c r="BK66" s="29"/>
      <c r="BL66" s="29"/>
      <c r="BM66" s="29"/>
      <c r="BN66" s="29"/>
      <c r="BO66" s="29"/>
      <c r="BP66" s="29"/>
      <c r="BQ66" s="29"/>
      <c r="BR66" s="29"/>
      <c r="BS66" s="30"/>
      <c r="BT66" s="28">
        <v>88.73</v>
      </c>
      <c r="BU66" s="29"/>
      <c r="BV66" s="29"/>
      <c r="BW66" s="29"/>
      <c r="BX66" s="29"/>
      <c r="BY66" s="29"/>
      <c r="BZ66" s="29"/>
      <c r="CA66" s="29"/>
      <c r="CB66" s="29"/>
      <c r="CC66" s="30"/>
      <c r="CD66" s="28"/>
      <c r="CE66" s="29"/>
      <c r="CF66" s="29"/>
      <c r="CG66" s="29"/>
      <c r="CH66" s="29"/>
      <c r="CI66" s="29"/>
      <c r="CJ66" s="29"/>
      <c r="CK66" s="29"/>
      <c r="CL66" s="29"/>
      <c r="CM66" s="30"/>
      <c r="CN66" s="39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1"/>
    </row>
    <row r="67" spans="1:108" s="14" customFormat="1" ht="30" customHeight="1" x14ac:dyDescent="0.2">
      <c r="A67" s="36" t="s">
        <v>127</v>
      </c>
      <c r="B67" s="37"/>
      <c r="C67" s="37"/>
      <c r="D67" s="37"/>
      <c r="E67" s="37"/>
      <c r="F67" s="37"/>
      <c r="G67" s="37"/>
      <c r="H67" s="37"/>
      <c r="I67" s="38"/>
      <c r="J67" s="39" t="s">
        <v>128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1"/>
      <c r="BI67" s="28" t="s">
        <v>126</v>
      </c>
      <c r="BJ67" s="29"/>
      <c r="BK67" s="29"/>
      <c r="BL67" s="29"/>
      <c r="BM67" s="29"/>
      <c r="BN67" s="29"/>
      <c r="BO67" s="29"/>
      <c r="BP67" s="29"/>
      <c r="BQ67" s="29"/>
      <c r="BR67" s="29"/>
      <c r="BS67" s="30"/>
      <c r="BT67" s="28">
        <v>29.91</v>
      </c>
      <c r="BU67" s="29"/>
      <c r="BV67" s="29"/>
      <c r="BW67" s="29"/>
      <c r="BX67" s="29"/>
      <c r="BY67" s="29"/>
      <c r="BZ67" s="29"/>
      <c r="CA67" s="29"/>
      <c r="CB67" s="29"/>
      <c r="CC67" s="30"/>
      <c r="CD67" s="28"/>
      <c r="CE67" s="29"/>
      <c r="CF67" s="29"/>
      <c r="CG67" s="29"/>
      <c r="CH67" s="29"/>
      <c r="CI67" s="29"/>
      <c r="CJ67" s="29"/>
      <c r="CK67" s="29"/>
      <c r="CL67" s="29"/>
      <c r="CM67" s="30"/>
      <c r="CN67" s="39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1"/>
    </row>
    <row r="68" spans="1:108" s="14" customFormat="1" ht="30" customHeight="1" x14ac:dyDescent="0.2">
      <c r="A68" s="36" t="s">
        <v>129</v>
      </c>
      <c r="B68" s="37"/>
      <c r="C68" s="37"/>
      <c r="D68" s="37"/>
      <c r="E68" s="37"/>
      <c r="F68" s="37"/>
      <c r="G68" s="37"/>
      <c r="H68" s="37"/>
      <c r="I68" s="38"/>
      <c r="J68" s="39" t="s">
        <v>130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1"/>
      <c r="BI68" s="28" t="s">
        <v>126</v>
      </c>
      <c r="BJ68" s="29"/>
      <c r="BK68" s="29"/>
      <c r="BL68" s="29"/>
      <c r="BM68" s="29"/>
      <c r="BN68" s="29"/>
      <c r="BO68" s="29"/>
      <c r="BP68" s="29"/>
      <c r="BQ68" s="29"/>
      <c r="BR68" s="29"/>
      <c r="BS68" s="30"/>
      <c r="BT68" s="28">
        <v>58.83</v>
      </c>
      <c r="BU68" s="29"/>
      <c r="BV68" s="29"/>
      <c r="BW68" s="29"/>
      <c r="BX68" s="29"/>
      <c r="BY68" s="29"/>
      <c r="BZ68" s="29"/>
      <c r="CA68" s="29"/>
      <c r="CB68" s="29"/>
      <c r="CC68" s="30"/>
      <c r="CD68" s="28"/>
      <c r="CE68" s="29"/>
      <c r="CF68" s="29"/>
      <c r="CG68" s="29"/>
      <c r="CH68" s="29"/>
      <c r="CI68" s="29"/>
      <c r="CJ68" s="29"/>
      <c r="CK68" s="29"/>
      <c r="CL68" s="29"/>
      <c r="CM68" s="30"/>
      <c r="CN68" s="39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1"/>
    </row>
    <row r="69" spans="1:108" s="14" customFormat="1" ht="15" customHeight="1" x14ac:dyDescent="0.2">
      <c r="A69" s="36" t="s">
        <v>131</v>
      </c>
      <c r="B69" s="37"/>
      <c r="C69" s="37"/>
      <c r="D69" s="37"/>
      <c r="E69" s="37"/>
      <c r="F69" s="37"/>
      <c r="G69" s="37"/>
      <c r="H69" s="37"/>
      <c r="I69" s="38"/>
      <c r="J69" s="39" t="s">
        <v>132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1"/>
      <c r="BI69" s="28" t="s">
        <v>133</v>
      </c>
      <c r="BJ69" s="29"/>
      <c r="BK69" s="29"/>
      <c r="BL69" s="29"/>
      <c r="BM69" s="29"/>
      <c r="BN69" s="29"/>
      <c r="BO69" s="29"/>
      <c r="BP69" s="29"/>
      <c r="BQ69" s="29"/>
      <c r="BR69" s="29"/>
      <c r="BS69" s="30"/>
      <c r="BT69" s="77">
        <v>0.41389999999999999</v>
      </c>
      <c r="BU69" s="29"/>
      <c r="BV69" s="29"/>
      <c r="BW69" s="29"/>
      <c r="BX69" s="29"/>
      <c r="BY69" s="29"/>
      <c r="BZ69" s="29"/>
      <c r="CA69" s="29"/>
      <c r="CB69" s="29"/>
      <c r="CC69" s="30"/>
      <c r="CD69" s="77"/>
      <c r="CE69" s="29"/>
      <c r="CF69" s="29"/>
      <c r="CG69" s="29"/>
      <c r="CH69" s="29"/>
      <c r="CI69" s="29"/>
      <c r="CJ69" s="29"/>
      <c r="CK69" s="29"/>
      <c r="CL69" s="29"/>
      <c r="CM69" s="30"/>
      <c r="CN69" s="39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1"/>
    </row>
    <row r="70" spans="1:108" s="14" customFormat="1" ht="30" customHeight="1" x14ac:dyDescent="0.2">
      <c r="A70" s="36" t="s">
        <v>134</v>
      </c>
      <c r="B70" s="37"/>
      <c r="C70" s="37"/>
      <c r="D70" s="37"/>
      <c r="E70" s="37"/>
      <c r="F70" s="37"/>
      <c r="G70" s="37"/>
      <c r="H70" s="37"/>
      <c r="I70" s="38"/>
      <c r="J70" s="39" t="s">
        <v>135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1"/>
      <c r="BI70" s="28" t="s">
        <v>27</v>
      </c>
      <c r="BJ70" s="29"/>
      <c r="BK70" s="29"/>
      <c r="BL70" s="29"/>
      <c r="BM70" s="29"/>
      <c r="BN70" s="29"/>
      <c r="BO70" s="29"/>
      <c r="BP70" s="29"/>
      <c r="BQ70" s="29"/>
      <c r="BR70" s="29"/>
      <c r="BS70" s="30"/>
      <c r="BT70" s="78">
        <v>0</v>
      </c>
      <c r="BU70" s="79"/>
      <c r="BV70" s="79"/>
      <c r="BW70" s="79"/>
      <c r="BX70" s="79"/>
      <c r="BY70" s="79"/>
      <c r="BZ70" s="79"/>
      <c r="CA70" s="79"/>
      <c r="CB70" s="79"/>
      <c r="CC70" s="80"/>
      <c r="CD70" s="81"/>
      <c r="CE70" s="82"/>
      <c r="CF70" s="82"/>
      <c r="CG70" s="82"/>
      <c r="CH70" s="82"/>
      <c r="CI70" s="82"/>
      <c r="CJ70" s="82"/>
      <c r="CK70" s="82"/>
      <c r="CL70" s="82"/>
      <c r="CM70" s="83"/>
      <c r="CN70" s="39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1"/>
    </row>
    <row r="71" spans="1:108" s="14" customFormat="1" ht="30" customHeight="1" x14ac:dyDescent="0.2">
      <c r="A71" s="36" t="s">
        <v>136</v>
      </c>
      <c r="B71" s="37"/>
      <c r="C71" s="37"/>
      <c r="D71" s="37"/>
      <c r="E71" s="37"/>
      <c r="F71" s="37"/>
      <c r="G71" s="37"/>
      <c r="H71" s="37"/>
      <c r="I71" s="38"/>
      <c r="J71" s="39" t="s">
        <v>137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1"/>
      <c r="BI71" s="28" t="s">
        <v>27</v>
      </c>
      <c r="BJ71" s="29"/>
      <c r="BK71" s="29"/>
      <c r="BL71" s="29"/>
      <c r="BM71" s="29"/>
      <c r="BN71" s="29"/>
      <c r="BO71" s="29"/>
      <c r="BP71" s="29"/>
      <c r="BQ71" s="29"/>
      <c r="BR71" s="29"/>
      <c r="BS71" s="30"/>
      <c r="BT71" s="78">
        <v>0</v>
      </c>
      <c r="BU71" s="79"/>
      <c r="BV71" s="79"/>
      <c r="BW71" s="79"/>
      <c r="BX71" s="79"/>
      <c r="BY71" s="79"/>
      <c r="BZ71" s="79"/>
      <c r="CA71" s="79"/>
      <c r="CB71" s="79"/>
      <c r="CC71" s="80"/>
      <c r="CD71" s="81"/>
      <c r="CE71" s="82"/>
      <c r="CF71" s="82"/>
      <c r="CG71" s="82"/>
      <c r="CH71" s="82"/>
      <c r="CI71" s="82"/>
      <c r="CJ71" s="82"/>
      <c r="CK71" s="82"/>
      <c r="CL71" s="82"/>
      <c r="CM71" s="83"/>
      <c r="CN71" s="39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1"/>
    </row>
    <row r="72" spans="1:108" s="14" customFormat="1" ht="45" customHeight="1" x14ac:dyDescent="0.2">
      <c r="A72" s="36" t="s">
        <v>138</v>
      </c>
      <c r="B72" s="37"/>
      <c r="C72" s="37"/>
      <c r="D72" s="37"/>
      <c r="E72" s="37"/>
      <c r="F72" s="37"/>
      <c r="G72" s="37"/>
      <c r="H72" s="37"/>
      <c r="I72" s="38"/>
      <c r="J72" s="39" t="s">
        <v>139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1"/>
      <c r="BI72" s="28" t="s">
        <v>133</v>
      </c>
      <c r="BJ72" s="29"/>
      <c r="BK72" s="29"/>
      <c r="BL72" s="29"/>
      <c r="BM72" s="29"/>
      <c r="BN72" s="29"/>
      <c r="BO72" s="29"/>
      <c r="BP72" s="29"/>
      <c r="BQ72" s="29"/>
      <c r="BR72" s="29"/>
      <c r="BS72" s="30"/>
      <c r="BT72" s="28" t="s">
        <v>24</v>
      </c>
      <c r="BU72" s="29"/>
      <c r="BV72" s="29"/>
      <c r="BW72" s="29"/>
      <c r="BX72" s="29"/>
      <c r="BY72" s="29"/>
      <c r="BZ72" s="29"/>
      <c r="CA72" s="29"/>
      <c r="CB72" s="29"/>
      <c r="CC72" s="30"/>
      <c r="CD72" s="28"/>
      <c r="CE72" s="29"/>
      <c r="CF72" s="29"/>
      <c r="CG72" s="29"/>
      <c r="CH72" s="29"/>
      <c r="CI72" s="29"/>
      <c r="CJ72" s="29"/>
      <c r="CK72" s="29"/>
      <c r="CL72" s="29"/>
      <c r="CM72" s="30"/>
      <c r="CN72" s="42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4"/>
    </row>
    <row r="74" spans="1:108" s="7" customFormat="1" ht="12.75" x14ac:dyDescent="0.2">
      <c r="G74" s="7" t="s">
        <v>140</v>
      </c>
    </row>
    <row r="75" spans="1:108" s="7" customFormat="1" ht="68.25" customHeight="1" x14ac:dyDescent="0.2">
      <c r="A75" s="84" t="s">
        <v>141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</row>
    <row r="76" spans="1:108" s="7" customFormat="1" ht="25.5" customHeight="1" x14ac:dyDescent="0.2">
      <c r="A76" s="84" t="s">
        <v>142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</row>
    <row r="77" spans="1:108" s="7" customFormat="1" ht="25.5" customHeight="1" x14ac:dyDescent="0.2">
      <c r="A77" s="84" t="s">
        <v>143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</row>
    <row r="78" spans="1:108" s="7" customFormat="1" ht="25.5" customHeight="1" x14ac:dyDescent="0.2">
      <c r="A78" s="84" t="s">
        <v>144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</row>
    <row r="79" spans="1:108" s="7" customFormat="1" ht="25.5" customHeight="1" x14ac:dyDescent="0.2">
      <c r="A79" s="84" t="s">
        <v>145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</row>
    <row r="80" spans="1:108" ht="3" customHeight="1" x14ac:dyDescent="0.25"/>
  </sheetData>
  <mergeCells count="358">
    <mergeCell ref="A75:DD75"/>
    <mergeCell ref="A76:DD76"/>
    <mergeCell ref="A77:DD77"/>
    <mergeCell ref="A78:DD78"/>
    <mergeCell ref="A79:DD79"/>
    <mergeCell ref="A72:I72"/>
    <mergeCell ref="J72:BH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A69:I69"/>
    <mergeCell ref="J69:BH69"/>
    <mergeCell ref="BI69:BS69"/>
    <mergeCell ref="BT69:CC69"/>
    <mergeCell ref="CD69:CM69"/>
    <mergeCell ref="CN69:DD69"/>
    <mergeCell ref="A68:I68"/>
    <mergeCell ref="J68:BH68"/>
    <mergeCell ref="BI68:BS68"/>
    <mergeCell ref="BT68:CC68"/>
    <mergeCell ref="CD68:CM68"/>
    <mergeCell ref="CN68:DD68"/>
    <mergeCell ref="A67:I67"/>
    <mergeCell ref="J67:BH67"/>
    <mergeCell ref="BI67:BS67"/>
    <mergeCell ref="BT67:CC67"/>
    <mergeCell ref="CD67:CM67"/>
    <mergeCell ref="CN67:DD67"/>
    <mergeCell ref="A66:I66"/>
    <mergeCell ref="J66:BH66"/>
    <mergeCell ref="BI66:BS66"/>
    <mergeCell ref="BT66:CC66"/>
    <mergeCell ref="CD66:CM66"/>
    <mergeCell ref="CN66:DD66"/>
    <mergeCell ref="A65:I65"/>
    <mergeCell ref="J65:BH65"/>
    <mergeCell ref="BI65:BS65"/>
    <mergeCell ref="BT65:CC65"/>
    <mergeCell ref="CD65:CM65"/>
    <mergeCell ref="CN65:DD65"/>
    <mergeCell ref="A64:I64"/>
    <mergeCell ref="J64:BH64"/>
    <mergeCell ref="BI64:BS64"/>
    <mergeCell ref="BT64:CC64"/>
    <mergeCell ref="CD64:CM64"/>
    <mergeCell ref="CN64:DD64"/>
    <mergeCell ref="A63:I63"/>
    <mergeCell ref="J63:BH63"/>
    <mergeCell ref="BI63:BS63"/>
    <mergeCell ref="BT63:CC63"/>
    <mergeCell ref="CD63:CM63"/>
    <mergeCell ref="CN63:DD63"/>
    <mergeCell ref="A62:I62"/>
    <mergeCell ref="J62:BH62"/>
    <mergeCell ref="BI62:BS62"/>
    <mergeCell ref="BT62:CC62"/>
    <mergeCell ref="CD62:CM62"/>
    <mergeCell ref="CN62:DD62"/>
    <mergeCell ref="A61:I61"/>
    <mergeCell ref="J61:BH61"/>
    <mergeCell ref="BI61:BS61"/>
    <mergeCell ref="BT61:CC61"/>
    <mergeCell ref="CD61:CM61"/>
    <mergeCell ref="CN61:DD61"/>
    <mergeCell ref="A60:I60"/>
    <mergeCell ref="J60:BH60"/>
    <mergeCell ref="BI60:BS60"/>
    <mergeCell ref="BT60:CC60"/>
    <mergeCell ref="CD60:CM60"/>
    <mergeCell ref="CN60:DD60"/>
    <mergeCell ref="A59:I59"/>
    <mergeCell ref="J59:BH59"/>
    <mergeCell ref="BI59:BS59"/>
    <mergeCell ref="BT59:CC59"/>
    <mergeCell ref="CD59:CM59"/>
    <mergeCell ref="CN59:DD59"/>
    <mergeCell ref="A58:I58"/>
    <mergeCell ref="J58:BH58"/>
    <mergeCell ref="BI58:BS58"/>
    <mergeCell ref="BT58:CC58"/>
    <mergeCell ref="CD58:CM58"/>
    <mergeCell ref="CN58:DD58"/>
    <mergeCell ref="A57:I57"/>
    <mergeCell ref="J57:BH57"/>
    <mergeCell ref="BI57:BS57"/>
    <mergeCell ref="BT57:CC57"/>
    <mergeCell ref="CD57:CM57"/>
    <mergeCell ref="CN57:DD57"/>
    <mergeCell ref="A56:I56"/>
    <mergeCell ref="J56:BH56"/>
    <mergeCell ref="BI56:BS56"/>
    <mergeCell ref="BT56:CC56"/>
    <mergeCell ref="CD56:CM56"/>
    <mergeCell ref="CN56:DD56"/>
    <mergeCell ref="A55:I55"/>
    <mergeCell ref="J55:BH55"/>
    <mergeCell ref="BI55:BS55"/>
    <mergeCell ref="BT55:CC55"/>
    <mergeCell ref="CD55:CM55"/>
    <mergeCell ref="CN55:DD55"/>
    <mergeCell ref="A54:I54"/>
    <mergeCell ref="J54:BH54"/>
    <mergeCell ref="BI54:BS54"/>
    <mergeCell ref="BT54:CC54"/>
    <mergeCell ref="CD54:CM54"/>
    <mergeCell ref="CN54:DD54"/>
    <mergeCell ref="A53:I53"/>
    <mergeCell ref="J53:BH53"/>
    <mergeCell ref="BI53:BS53"/>
    <mergeCell ref="BT53:CC53"/>
    <mergeCell ref="CD53:CM53"/>
    <mergeCell ref="CN53:DD53"/>
    <mergeCell ref="A52:I52"/>
    <mergeCell ref="J52:BH52"/>
    <mergeCell ref="BI52:BS52"/>
    <mergeCell ref="BT52:CC52"/>
    <mergeCell ref="CD52:CM52"/>
    <mergeCell ref="CN52:DD52"/>
    <mergeCell ref="A51:I51"/>
    <mergeCell ref="J51:BH51"/>
    <mergeCell ref="BI51:BS51"/>
    <mergeCell ref="BT51:CC51"/>
    <mergeCell ref="CD51:CM51"/>
    <mergeCell ref="CN51:DD51"/>
    <mergeCell ref="A50:I50"/>
    <mergeCell ref="J50:BH50"/>
    <mergeCell ref="BI50:BS50"/>
    <mergeCell ref="BT50:CC50"/>
    <mergeCell ref="CD50:CM50"/>
    <mergeCell ref="CN50:DD50"/>
    <mergeCell ref="A49:I49"/>
    <mergeCell ref="J49:BH49"/>
    <mergeCell ref="BI49:BS49"/>
    <mergeCell ref="BT49:CC49"/>
    <mergeCell ref="CD49:CM49"/>
    <mergeCell ref="CN49:DD49"/>
    <mergeCell ref="A48:I48"/>
    <mergeCell ref="J48:BH48"/>
    <mergeCell ref="BI48:BS48"/>
    <mergeCell ref="BT48:CC48"/>
    <mergeCell ref="CD48:CM48"/>
    <mergeCell ref="CN48:DD48"/>
    <mergeCell ref="A47:I47"/>
    <mergeCell ref="J47:BH47"/>
    <mergeCell ref="BI47:BS47"/>
    <mergeCell ref="BT47:CC47"/>
    <mergeCell ref="CD47:CM47"/>
    <mergeCell ref="CN47:DD47"/>
    <mergeCell ref="A46:I46"/>
    <mergeCell ref="J46:BH46"/>
    <mergeCell ref="BI46:BS46"/>
    <mergeCell ref="BT46:CC46"/>
    <mergeCell ref="CD46:CM46"/>
    <mergeCell ref="CN46:DD46"/>
    <mergeCell ref="A45:I45"/>
    <mergeCell ref="J45:BH45"/>
    <mergeCell ref="BI45:BS45"/>
    <mergeCell ref="BT45:CC45"/>
    <mergeCell ref="CD45:CM45"/>
    <mergeCell ref="CN45:DD45"/>
    <mergeCell ref="A44:I44"/>
    <mergeCell ref="J44:BH44"/>
    <mergeCell ref="BI44:BS44"/>
    <mergeCell ref="BT44:CC44"/>
    <mergeCell ref="CD44:CM44"/>
    <mergeCell ref="CN44:DD44"/>
    <mergeCell ref="A43:I43"/>
    <mergeCell ref="J43:BH43"/>
    <mergeCell ref="BI43:BS43"/>
    <mergeCell ref="BT43:CC43"/>
    <mergeCell ref="CD43:CM43"/>
    <mergeCell ref="CN43:DD43"/>
    <mergeCell ref="A42:I42"/>
    <mergeCell ref="J42:BH42"/>
    <mergeCell ref="BI42:BS42"/>
    <mergeCell ref="BT42:CC42"/>
    <mergeCell ref="CD42:CM42"/>
    <mergeCell ref="CN42:DD42"/>
    <mergeCell ref="A41:I41"/>
    <mergeCell ref="J41:BH41"/>
    <mergeCell ref="BI41:BS41"/>
    <mergeCell ref="BT41:CC41"/>
    <mergeCell ref="CD41:CM41"/>
    <mergeCell ref="CN41:DD41"/>
    <mergeCell ref="A40:I40"/>
    <mergeCell ref="J40:BH40"/>
    <mergeCell ref="BI40:BS40"/>
    <mergeCell ref="BT40:CC40"/>
    <mergeCell ref="CD40:CM40"/>
    <mergeCell ref="CN40:DD40"/>
    <mergeCell ref="A39:I39"/>
    <mergeCell ref="J39:BH39"/>
    <mergeCell ref="BI39:BS39"/>
    <mergeCell ref="BT39:CC39"/>
    <mergeCell ref="CD39:CM39"/>
    <mergeCell ref="CN39:DD39"/>
    <mergeCell ref="A38:I38"/>
    <mergeCell ref="J38:BH38"/>
    <mergeCell ref="BI38:BS38"/>
    <mergeCell ref="BT38:CC38"/>
    <mergeCell ref="CD38:CM38"/>
    <mergeCell ref="CN38:DD38"/>
    <mergeCell ref="A37:I37"/>
    <mergeCell ref="J37:BH37"/>
    <mergeCell ref="BI37:BS37"/>
    <mergeCell ref="BT37:CC37"/>
    <mergeCell ref="CD37:CM37"/>
    <mergeCell ref="CN37:DD37"/>
    <mergeCell ref="A36:I36"/>
    <mergeCell ref="J36:BH36"/>
    <mergeCell ref="BI36:BS36"/>
    <mergeCell ref="BT36:CC36"/>
    <mergeCell ref="CD36:CM36"/>
    <mergeCell ref="CN36:DD36"/>
    <mergeCell ref="A35:I35"/>
    <mergeCell ref="J35:BH35"/>
    <mergeCell ref="BI35:BS35"/>
    <mergeCell ref="BT35:CC35"/>
    <mergeCell ref="CD35:CM35"/>
    <mergeCell ref="CN35:DD35"/>
    <mergeCell ref="A34:I34"/>
    <mergeCell ref="J34:BH34"/>
    <mergeCell ref="BI34:BS34"/>
    <mergeCell ref="BT34:CC34"/>
    <mergeCell ref="CD34:CM34"/>
    <mergeCell ref="CN34:DD34"/>
    <mergeCell ref="A33:I33"/>
    <mergeCell ref="J33:BH33"/>
    <mergeCell ref="BI33:BS33"/>
    <mergeCell ref="BT33:CC33"/>
    <mergeCell ref="CD33:CM33"/>
    <mergeCell ref="CN33:DD33"/>
    <mergeCell ref="A32:I32"/>
    <mergeCell ref="J32:BH32"/>
    <mergeCell ref="BI32:BS32"/>
    <mergeCell ref="BT32:CC32"/>
    <mergeCell ref="CD32:CM32"/>
    <mergeCell ref="CN32:DD32"/>
    <mergeCell ref="A31:I31"/>
    <mergeCell ref="J31:BH31"/>
    <mergeCell ref="BI31:BS31"/>
    <mergeCell ref="BT31:CC31"/>
    <mergeCell ref="CD31:CM31"/>
    <mergeCell ref="CN31:DD31"/>
    <mergeCell ref="A30:I30"/>
    <mergeCell ref="J30:BH30"/>
    <mergeCell ref="BI30:BS30"/>
    <mergeCell ref="BT30:CC30"/>
    <mergeCell ref="CD30:CM30"/>
    <mergeCell ref="CN30:DD30"/>
    <mergeCell ref="A29:I29"/>
    <mergeCell ref="J29:BH29"/>
    <mergeCell ref="BI29:BS29"/>
    <mergeCell ref="BT29:CC29"/>
    <mergeCell ref="CD29:CM29"/>
    <mergeCell ref="CN29:DD29"/>
    <mergeCell ref="A28:I28"/>
    <mergeCell ref="J28:BH28"/>
    <mergeCell ref="BI28:BS28"/>
    <mergeCell ref="BT28:CC28"/>
    <mergeCell ref="CD28:CM28"/>
    <mergeCell ref="CN28:DD28"/>
    <mergeCell ref="A27:I27"/>
    <mergeCell ref="J27:BH27"/>
    <mergeCell ref="BI27:BS27"/>
    <mergeCell ref="BT27:CC27"/>
    <mergeCell ref="CD27:CM27"/>
    <mergeCell ref="CN27:DD27"/>
    <mergeCell ref="A26:I26"/>
    <mergeCell ref="J26:BH26"/>
    <mergeCell ref="BI26:BS26"/>
    <mergeCell ref="BT26:CC26"/>
    <mergeCell ref="CD26:CM26"/>
    <mergeCell ref="CN26:DD26"/>
    <mergeCell ref="A25:I25"/>
    <mergeCell ref="J25:BH25"/>
    <mergeCell ref="BI25:BS25"/>
    <mergeCell ref="BT25:CC25"/>
    <mergeCell ref="CD25:CM25"/>
    <mergeCell ref="CN25:DD25"/>
    <mergeCell ref="A24:I24"/>
    <mergeCell ref="J24:BH24"/>
    <mergeCell ref="BI24:BS24"/>
    <mergeCell ref="BT24:CC24"/>
    <mergeCell ref="CD24:CM24"/>
    <mergeCell ref="CN24:DD24"/>
    <mergeCell ref="A23:I23"/>
    <mergeCell ref="J23:BH23"/>
    <mergeCell ref="BI23:BS23"/>
    <mergeCell ref="BT23:CC23"/>
    <mergeCell ref="CD23:CM23"/>
    <mergeCell ref="CN23:DD23"/>
    <mergeCell ref="A22:I22"/>
    <mergeCell ref="J22:BH22"/>
    <mergeCell ref="BI22:BS22"/>
    <mergeCell ref="BT22:CC22"/>
    <mergeCell ref="CD22:CM22"/>
    <mergeCell ref="CN22:DD22"/>
    <mergeCell ref="A21:I21"/>
    <mergeCell ref="J21:BH21"/>
    <mergeCell ref="BI21:BS21"/>
    <mergeCell ref="BT21:CC21"/>
    <mergeCell ref="CD21:CM21"/>
    <mergeCell ref="CN21:DD21"/>
    <mergeCell ref="A20:I20"/>
    <mergeCell ref="J20:BH20"/>
    <mergeCell ref="BI20:BS20"/>
    <mergeCell ref="BT20:CC20"/>
    <mergeCell ref="CD20:CM20"/>
    <mergeCell ref="CN20:DD20"/>
    <mergeCell ref="A17:I17"/>
    <mergeCell ref="J17:BH17"/>
    <mergeCell ref="BI17:BS17"/>
    <mergeCell ref="BT17:CC17"/>
    <mergeCell ref="CD17:CM17"/>
    <mergeCell ref="CN17:DD17"/>
    <mergeCell ref="A19:I19"/>
    <mergeCell ref="J19:BH19"/>
    <mergeCell ref="BI19:BS19"/>
    <mergeCell ref="BT19:CC19"/>
    <mergeCell ref="CD19:CM19"/>
    <mergeCell ref="CN19:DD19"/>
    <mergeCell ref="A18:I18"/>
    <mergeCell ref="J18:BH18"/>
    <mergeCell ref="BI18:BS18"/>
    <mergeCell ref="BT18:CC18"/>
    <mergeCell ref="CD18:CM18"/>
    <mergeCell ref="CN18:DD18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DD10"/>
    <mergeCell ref="J11:BN11"/>
    <mergeCell ref="BT15:CM15"/>
    <mergeCell ref="CN15:DD16"/>
    <mergeCell ref="BT16:CC16"/>
    <mergeCell ref="CD16:CM16"/>
  </mergeCells>
  <pageMargins left="0.78740157480314965" right="0.31496062992125984" top="0.59055118110236227" bottom="0.39370078740157483" header="0.19685039370078741" footer="0.19685039370078741"/>
  <pageSetup paperSize="9" scale="93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44"/>
  <sheetViews>
    <sheetView topLeftCell="A10" zoomScale="80" zoomScaleNormal="80" workbookViewId="0">
      <selection activeCell="DX38" sqref="DX38"/>
    </sheetView>
  </sheetViews>
  <sheetFormatPr defaultColWidth="0.85546875" defaultRowHeight="15" x14ac:dyDescent="0.25"/>
  <cols>
    <col min="1" max="15" width="0.85546875" style="3"/>
    <col min="16" max="16" width="8.42578125" style="3" customWidth="1"/>
    <col min="17" max="73" width="0.85546875" style="3"/>
    <col min="74" max="74" width="2.140625" style="3" customWidth="1"/>
    <col min="75" max="81" width="0.85546875" style="3"/>
    <col min="82" max="82" width="3.42578125" style="3" customWidth="1"/>
    <col min="83" max="104" width="0.85546875" style="3"/>
    <col min="105" max="105" width="0.85546875" style="3" customWidth="1"/>
    <col min="106" max="16384" width="0.85546875" style="3"/>
  </cols>
  <sheetData>
    <row r="1" spans="1:105" s="1" customFormat="1" ht="12" customHeight="1" x14ac:dyDescent="0.2">
      <c r="DA1" s="2" t="s">
        <v>146</v>
      </c>
    </row>
    <row r="2" spans="1:105" s="1" customFormat="1" ht="12" customHeight="1" x14ac:dyDescent="0.2">
      <c r="DA2" s="2" t="s">
        <v>1</v>
      </c>
    </row>
    <row r="3" spans="1:105" s="1" customFormat="1" ht="12" customHeight="1" x14ac:dyDescent="0.2">
      <c r="DA3" s="2" t="s">
        <v>2</v>
      </c>
    </row>
    <row r="5" spans="1:105" s="4" customFormat="1" ht="14.25" customHeight="1" x14ac:dyDescent="0.25">
      <c r="A5" s="98" t="s">
        <v>147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</row>
    <row r="6" spans="1:105" s="4" customFormat="1" ht="14.25" customHeight="1" x14ac:dyDescent="0.25">
      <c r="A6" s="99" t="s">
        <v>148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</row>
    <row r="7" spans="1:105" s="4" customFormat="1" ht="14.25" customHeight="1" x14ac:dyDescent="0.25">
      <c r="A7" s="98" t="s">
        <v>149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</row>
    <row r="8" spans="1:105" s="4" customFormat="1" ht="14.25" customHeight="1" x14ac:dyDescent="0.25">
      <c r="A8" s="99" t="s">
        <v>150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</row>
    <row r="9" spans="1:105" s="4" customFormat="1" ht="14.25" customHeight="1" x14ac:dyDescent="0.25">
      <c r="A9" s="99" t="s">
        <v>151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</row>
    <row r="10" spans="1:105" ht="21" customHeight="1" x14ac:dyDescent="0.25"/>
    <row r="11" spans="1:105" ht="15" customHeight="1" x14ac:dyDescent="0.25">
      <c r="C11" s="5" t="s">
        <v>152</v>
      </c>
      <c r="D11" s="5"/>
    </row>
    <row r="12" spans="1:105" ht="35.25" customHeight="1" x14ac:dyDescent="0.25">
      <c r="C12" s="5" t="s">
        <v>153</v>
      </c>
      <c r="D12" s="5"/>
      <c r="Q12" s="100" t="s">
        <v>154</v>
      </c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</row>
    <row r="13" spans="1:105" x14ac:dyDescent="0.25">
      <c r="C13" s="5" t="s">
        <v>9</v>
      </c>
      <c r="D13" s="5"/>
      <c r="J13" s="86" t="s">
        <v>10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</row>
    <row r="14" spans="1:105" x14ac:dyDescent="0.25">
      <c r="C14" s="5" t="s">
        <v>11</v>
      </c>
      <c r="D14" s="5"/>
      <c r="J14" s="87" t="s">
        <v>12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</row>
    <row r="15" spans="1:105" ht="7.5" customHeight="1" x14ac:dyDescent="0.25"/>
    <row r="16" spans="1:105" s="6" customFormat="1" ht="16.5" customHeight="1" x14ac:dyDescent="0.2">
      <c r="A16" s="88" t="s">
        <v>155</v>
      </c>
      <c r="B16" s="89"/>
      <c r="C16" s="89"/>
      <c r="D16" s="89"/>
      <c r="E16" s="89"/>
      <c r="F16" s="89"/>
      <c r="G16" s="90"/>
      <c r="H16" s="94" t="s">
        <v>17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90"/>
      <c r="BD16" s="94" t="s">
        <v>18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90"/>
      <c r="BO16" s="95" t="s">
        <v>174</v>
      </c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7"/>
      <c r="CI16" s="94" t="s">
        <v>156</v>
      </c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90"/>
    </row>
    <row r="17" spans="1:105" s="6" customFormat="1" ht="16.5" customHeight="1" x14ac:dyDescent="0.2">
      <c r="A17" s="91"/>
      <c r="B17" s="92"/>
      <c r="C17" s="92"/>
      <c r="D17" s="92"/>
      <c r="E17" s="92"/>
      <c r="F17" s="92"/>
      <c r="G17" s="93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3"/>
      <c r="BD17" s="91"/>
      <c r="BE17" s="92"/>
      <c r="BF17" s="92"/>
      <c r="BG17" s="92"/>
      <c r="BH17" s="92"/>
      <c r="BI17" s="92"/>
      <c r="BJ17" s="92"/>
      <c r="BK17" s="92"/>
      <c r="BL17" s="92"/>
      <c r="BM17" s="92"/>
      <c r="BN17" s="93"/>
      <c r="BO17" s="95" t="s">
        <v>157</v>
      </c>
      <c r="BP17" s="96"/>
      <c r="BQ17" s="96"/>
      <c r="BR17" s="96"/>
      <c r="BS17" s="96"/>
      <c r="BT17" s="96"/>
      <c r="BU17" s="96"/>
      <c r="BV17" s="96"/>
      <c r="BW17" s="96"/>
      <c r="BX17" s="97"/>
      <c r="BY17" s="95" t="s">
        <v>158</v>
      </c>
      <c r="BZ17" s="96"/>
      <c r="CA17" s="96"/>
      <c r="CB17" s="96"/>
      <c r="CC17" s="96"/>
      <c r="CD17" s="96"/>
      <c r="CE17" s="96"/>
      <c r="CF17" s="96"/>
      <c r="CG17" s="96"/>
      <c r="CH17" s="97"/>
      <c r="CI17" s="91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6" customFormat="1" ht="45" customHeight="1" x14ac:dyDescent="0.2">
      <c r="A18" s="101" t="s">
        <v>25</v>
      </c>
      <c r="B18" s="102"/>
      <c r="C18" s="102"/>
      <c r="D18" s="102"/>
      <c r="E18" s="102"/>
      <c r="F18" s="102"/>
      <c r="G18" s="103"/>
      <c r="H18" s="104" t="s">
        <v>159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6"/>
      <c r="BD18" s="95" t="s">
        <v>27</v>
      </c>
      <c r="BE18" s="96"/>
      <c r="BF18" s="96"/>
      <c r="BG18" s="96"/>
      <c r="BH18" s="96"/>
      <c r="BI18" s="96"/>
      <c r="BJ18" s="96"/>
      <c r="BK18" s="96"/>
      <c r="BL18" s="96"/>
      <c r="BM18" s="96"/>
      <c r="BN18" s="97"/>
      <c r="BO18" s="71">
        <v>31009.402529999999</v>
      </c>
      <c r="BP18" s="72"/>
      <c r="BQ18" s="72"/>
      <c r="BR18" s="72"/>
      <c r="BS18" s="72"/>
      <c r="BT18" s="72"/>
      <c r="BU18" s="72"/>
      <c r="BV18" s="72"/>
      <c r="BW18" s="72"/>
      <c r="BX18" s="73"/>
      <c r="BY18" s="107"/>
      <c r="BZ18" s="108"/>
      <c r="CA18" s="108"/>
      <c r="CB18" s="108"/>
      <c r="CC18" s="108"/>
      <c r="CD18" s="108"/>
      <c r="CE18" s="108"/>
      <c r="CF18" s="108"/>
      <c r="CG18" s="108"/>
      <c r="CH18" s="109"/>
      <c r="CI18" s="110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2"/>
    </row>
    <row r="19" spans="1:105" s="6" customFormat="1" ht="16.5" customHeight="1" x14ac:dyDescent="0.2">
      <c r="A19" s="113" t="s">
        <v>104</v>
      </c>
      <c r="B19" s="114"/>
      <c r="C19" s="114"/>
      <c r="D19" s="114"/>
      <c r="E19" s="114"/>
      <c r="F19" s="114"/>
      <c r="G19" s="115"/>
      <c r="H19" s="122" t="s">
        <v>160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4"/>
      <c r="BD19" s="95" t="s">
        <v>27</v>
      </c>
      <c r="BE19" s="96"/>
      <c r="BF19" s="96"/>
      <c r="BG19" s="96"/>
      <c r="BH19" s="96"/>
      <c r="BI19" s="96"/>
      <c r="BJ19" s="96"/>
      <c r="BK19" s="96"/>
      <c r="BL19" s="96"/>
      <c r="BM19" s="96"/>
      <c r="BN19" s="97"/>
      <c r="BO19" s="71"/>
      <c r="BP19" s="72"/>
      <c r="BQ19" s="72"/>
      <c r="BR19" s="72"/>
      <c r="BS19" s="72"/>
      <c r="BT19" s="72"/>
      <c r="BU19" s="72"/>
      <c r="BV19" s="72"/>
      <c r="BW19" s="72"/>
      <c r="BX19" s="73"/>
      <c r="BY19" s="107"/>
      <c r="BZ19" s="108"/>
      <c r="CA19" s="108"/>
      <c r="CB19" s="108"/>
      <c r="CC19" s="108"/>
      <c r="CD19" s="108"/>
      <c r="CE19" s="108"/>
      <c r="CF19" s="108"/>
      <c r="CG19" s="108"/>
      <c r="CH19" s="109"/>
      <c r="CI19" s="110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2"/>
    </row>
    <row r="20" spans="1:105" s="6" customFormat="1" ht="16.5" customHeight="1" x14ac:dyDescent="0.2">
      <c r="A20" s="116"/>
      <c r="B20" s="117"/>
      <c r="C20" s="117"/>
      <c r="D20" s="117"/>
      <c r="E20" s="117"/>
      <c r="F20" s="117"/>
      <c r="G20" s="118"/>
      <c r="H20" s="125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7"/>
      <c r="BD20" s="95" t="s">
        <v>106</v>
      </c>
      <c r="BE20" s="96"/>
      <c r="BF20" s="96"/>
      <c r="BG20" s="96"/>
      <c r="BH20" s="96"/>
      <c r="BI20" s="96"/>
      <c r="BJ20" s="96"/>
      <c r="BK20" s="96"/>
      <c r="BL20" s="96"/>
      <c r="BM20" s="96"/>
      <c r="BN20" s="97"/>
      <c r="BO20" s="71"/>
      <c r="BP20" s="72"/>
      <c r="BQ20" s="72"/>
      <c r="BR20" s="72"/>
      <c r="BS20" s="72"/>
      <c r="BT20" s="72"/>
      <c r="BU20" s="72"/>
      <c r="BV20" s="72"/>
      <c r="BW20" s="72"/>
      <c r="BX20" s="73"/>
      <c r="BY20" s="107"/>
      <c r="BZ20" s="108"/>
      <c r="CA20" s="108"/>
      <c r="CB20" s="108"/>
      <c r="CC20" s="108"/>
      <c r="CD20" s="108"/>
      <c r="CE20" s="108"/>
      <c r="CF20" s="108"/>
      <c r="CG20" s="108"/>
      <c r="CH20" s="109"/>
      <c r="CI20" s="110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2"/>
    </row>
    <row r="21" spans="1:105" s="6" customFormat="1" ht="16.5" customHeight="1" x14ac:dyDescent="0.2">
      <c r="A21" s="119"/>
      <c r="B21" s="120"/>
      <c r="C21" s="120"/>
      <c r="D21" s="120"/>
      <c r="E21" s="120"/>
      <c r="F21" s="120"/>
      <c r="G21" s="121"/>
      <c r="H21" s="128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30"/>
      <c r="BD21" s="95" t="s">
        <v>126</v>
      </c>
      <c r="BE21" s="96"/>
      <c r="BF21" s="96"/>
      <c r="BG21" s="96"/>
      <c r="BH21" s="96"/>
      <c r="BI21" s="96"/>
      <c r="BJ21" s="96"/>
      <c r="BK21" s="96"/>
      <c r="BL21" s="96"/>
      <c r="BM21" s="96"/>
      <c r="BN21" s="97"/>
      <c r="BO21" s="71"/>
      <c r="BP21" s="72"/>
      <c r="BQ21" s="72"/>
      <c r="BR21" s="72"/>
      <c r="BS21" s="72"/>
      <c r="BT21" s="72"/>
      <c r="BU21" s="72"/>
      <c r="BV21" s="72"/>
      <c r="BW21" s="72"/>
      <c r="BX21" s="73"/>
      <c r="BY21" s="107"/>
      <c r="BZ21" s="108"/>
      <c r="CA21" s="108"/>
      <c r="CB21" s="108"/>
      <c r="CC21" s="108"/>
      <c r="CD21" s="108"/>
      <c r="CE21" s="108"/>
      <c r="CF21" s="108"/>
      <c r="CG21" s="108"/>
      <c r="CH21" s="109"/>
      <c r="CI21" s="110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2"/>
    </row>
    <row r="22" spans="1:105" s="6" customFormat="1" ht="30" customHeight="1" x14ac:dyDescent="0.2">
      <c r="A22" s="101" t="s">
        <v>107</v>
      </c>
      <c r="B22" s="102"/>
      <c r="C22" s="102"/>
      <c r="D22" s="102"/>
      <c r="E22" s="102"/>
      <c r="F22" s="102"/>
      <c r="G22" s="103"/>
      <c r="H22" s="104" t="s">
        <v>161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6"/>
      <c r="BD22" s="95" t="s">
        <v>27</v>
      </c>
      <c r="BE22" s="96"/>
      <c r="BF22" s="96"/>
      <c r="BG22" s="96"/>
      <c r="BH22" s="96"/>
      <c r="BI22" s="96"/>
      <c r="BJ22" s="96"/>
      <c r="BK22" s="96"/>
      <c r="BL22" s="96"/>
      <c r="BM22" s="96"/>
      <c r="BN22" s="97"/>
      <c r="BO22" s="71"/>
      <c r="BP22" s="72"/>
      <c r="BQ22" s="72"/>
      <c r="BR22" s="72"/>
      <c r="BS22" s="72"/>
      <c r="BT22" s="72"/>
      <c r="BU22" s="72"/>
      <c r="BV22" s="72"/>
      <c r="BW22" s="72"/>
      <c r="BX22" s="73"/>
      <c r="BY22" s="107"/>
      <c r="BZ22" s="108"/>
      <c r="CA22" s="108"/>
      <c r="CB22" s="108"/>
      <c r="CC22" s="108"/>
      <c r="CD22" s="108"/>
      <c r="CE22" s="108"/>
      <c r="CF22" s="108"/>
      <c r="CG22" s="108"/>
      <c r="CH22" s="109"/>
      <c r="CI22" s="110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2"/>
    </row>
    <row r="23" spans="1:105" s="6" customFormat="1" ht="16.5" customHeight="1" x14ac:dyDescent="0.2">
      <c r="A23" s="113" t="s">
        <v>109</v>
      </c>
      <c r="B23" s="114"/>
      <c r="C23" s="114"/>
      <c r="D23" s="114"/>
      <c r="E23" s="114"/>
      <c r="F23" s="114"/>
      <c r="G23" s="115"/>
      <c r="H23" s="122" t="s">
        <v>162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4"/>
      <c r="BD23" s="95" t="s">
        <v>27</v>
      </c>
      <c r="BE23" s="96"/>
      <c r="BF23" s="96"/>
      <c r="BG23" s="96"/>
      <c r="BH23" s="96"/>
      <c r="BI23" s="96"/>
      <c r="BJ23" s="96"/>
      <c r="BK23" s="96"/>
      <c r="BL23" s="96"/>
      <c r="BM23" s="96"/>
      <c r="BN23" s="97"/>
      <c r="BO23" s="71"/>
      <c r="BP23" s="72"/>
      <c r="BQ23" s="72"/>
      <c r="BR23" s="72"/>
      <c r="BS23" s="72"/>
      <c r="BT23" s="72"/>
      <c r="BU23" s="72"/>
      <c r="BV23" s="72"/>
      <c r="BW23" s="72"/>
      <c r="BX23" s="73"/>
      <c r="BY23" s="107"/>
      <c r="BZ23" s="108"/>
      <c r="CA23" s="108"/>
      <c r="CB23" s="108"/>
      <c r="CC23" s="108"/>
      <c r="CD23" s="108"/>
      <c r="CE23" s="108"/>
      <c r="CF23" s="108"/>
      <c r="CG23" s="108"/>
      <c r="CH23" s="109"/>
      <c r="CI23" s="110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2"/>
    </row>
    <row r="24" spans="1:105" s="6" customFormat="1" ht="16.5" customHeight="1" x14ac:dyDescent="0.2">
      <c r="A24" s="116"/>
      <c r="B24" s="117"/>
      <c r="C24" s="117"/>
      <c r="D24" s="117"/>
      <c r="E24" s="117"/>
      <c r="F24" s="117"/>
      <c r="G24" s="118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7"/>
      <c r="BD24" s="95" t="s">
        <v>106</v>
      </c>
      <c r="BE24" s="96"/>
      <c r="BF24" s="96"/>
      <c r="BG24" s="96"/>
      <c r="BH24" s="96"/>
      <c r="BI24" s="96"/>
      <c r="BJ24" s="96"/>
      <c r="BK24" s="96"/>
      <c r="BL24" s="96"/>
      <c r="BM24" s="96"/>
      <c r="BN24" s="97"/>
      <c r="BO24" s="71"/>
      <c r="BP24" s="72"/>
      <c r="BQ24" s="72"/>
      <c r="BR24" s="72"/>
      <c r="BS24" s="72"/>
      <c r="BT24" s="72"/>
      <c r="BU24" s="72"/>
      <c r="BV24" s="72"/>
      <c r="BW24" s="72"/>
      <c r="BX24" s="73"/>
      <c r="BY24" s="107"/>
      <c r="BZ24" s="108"/>
      <c r="CA24" s="108"/>
      <c r="CB24" s="108"/>
      <c r="CC24" s="108"/>
      <c r="CD24" s="108"/>
      <c r="CE24" s="108"/>
      <c r="CF24" s="108"/>
      <c r="CG24" s="108"/>
      <c r="CH24" s="109"/>
      <c r="CI24" s="110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2"/>
    </row>
    <row r="25" spans="1:105" s="6" customFormat="1" ht="16.5" customHeight="1" x14ac:dyDescent="0.2">
      <c r="A25" s="119"/>
      <c r="B25" s="120"/>
      <c r="C25" s="120"/>
      <c r="D25" s="120"/>
      <c r="E25" s="120"/>
      <c r="F25" s="120"/>
      <c r="G25" s="121"/>
      <c r="H25" s="128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30"/>
      <c r="BD25" s="95" t="s">
        <v>126</v>
      </c>
      <c r="BE25" s="96"/>
      <c r="BF25" s="96"/>
      <c r="BG25" s="96"/>
      <c r="BH25" s="96"/>
      <c r="BI25" s="96"/>
      <c r="BJ25" s="96"/>
      <c r="BK25" s="96"/>
      <c r="BL25" s="96"/>
      <c r="BM25" s="96"/>
      <c r="BN25" s="97"/>
      <c r="BO25" s="71"/>
      <c r="BP25" s="72"/>
      <c r="BQ25" s="72"/>
      <c r="BR25" s="72"/>
      <c r="BS25" s="72"/>
      <c r="BT25" s="72"/>
      <c r="BU25" s="72"/>
      <c r="BV25" s="72"/>
      <c r="BW25" s="72"/>
      <c r="BX25" s="73"/>
      <c r="BY25" s="107"/>
      <c r="BZ25" s="108"/>
      <c r="CA25" s="108"/>
      <c r="CB25" s="108"/>
      <c r="CC25" s="108"/>
      <c r="CD25" s="108"/>
      <c r="CE25" s="108"/>
      <c r="CF25" s="108"/>
      <c r="CG25" s="108"/>
      <c r="CH25" s="109"/>
      <c r="CI25" s="110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2"/>
    </row>
    <row r="26" spans="1:105" s="6" customFormat="1" ht="16.5" customHeight="1" x14ac:dyDescent="0.2">
      <c r="A26" s="113" t="s">
        <v>163</v>
      </c>
      <c r="B26" s="114"/>
      <c r="C26" s="114"/>
      <c r="D26" s="114"/>
      <c r="E26" s="114"/>
      <c r="F26" s="114"/>
      <c r="G26" s="115"/>
      <c r="H26" s="122" t="s">
        <v>164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4"/>
      <c r="BD26" s="95" t="s">
        <v>27</v>
      </c>
      <c r="BE26" s="96"/>
      <c r="BF26" s="96"/>
      <c r="BG26" s="96"/>
      <c r="BH26" s="96"/>
      <c r="BI26" s="96"/>
      <c r="BJ26" s="96"/>
      <c r="BK26" s="96"/>
      <c r="BL26" s="96"/>
      <c r="BM26" s="96"/>
      <c r="BN26" s="97"/>
      <c r="BO26" s="71"/>
      <c r="BP26" s="72"/>
      <c r="BQ26" s="72"/>
      <c r="BR26" s="72"/>
      <c r="BS26" s="72"/>
      <c r="BT26" s="72"/>
      <c r="BU26" s="72"/>
      <c r="BV26" s="72"/>
      <c r="BW26" s="72"/>
      <c r="BX26" s="73"/>
      <c r="BY26" s="107"/>
      <c r="BZ26" s="108"/>
      <c r="CA26" s="108"/>
      <c r="CB26" s="108"/>
      <c r="CC26" s="108"/>
      <c r="CD26" s="108"/>
      <c r="CE26" s="108"/>
      <c r="CF26" s="108"/>
      <c r="CG26" s="108"/>
      <c r="CH26" s="109"/>
      <c r="CI26" s="110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2"/>
    </row>
    <row r="27" spans="1:105" s="6" customFormat="1" ht="16.5" customHeight="1" x14ac:dyDescent="0.2">
      <c r="A27" s="116"/>
      <c r="B27" s="117"/>
      <c r="C27" s="117"/>
      <c r="D27" s="117"/>
      <c r="E27" s="117"/>
      <c r="F27" s="117"/>
      <c r="G27" s="118"/>
      <c r="H27" s="125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7"/>
      <c r="BD27" s="95" t="s">
        <v>106</v>
      </c>
      <c r="BE27" s="96"/>
      <c r="BF27" s="96"/>
      <c r="BG27" s="96"/>
      <c r="BH27" s="96"/>
      <c r="BI27" s="96"/>
      <c r="BJ27" s="96"/>
      <c r="BK27" s="96"/>
      <c r="BL27" s="96"/>
      <c r="BM27" s="96"/>
      <c r="BN27" s="97"/>
      <c r="BO27" s="71"/>
      <c r="BP27" s="72"/>
      <c r="BQ27" s="72"/>
      <c r="BR27" s="72"/>
      <c r="BS27" s="72"/>
      <c r="BT27" s="72"/>
      <c r="BU27" s="72"/>
      <c r="BV27" s="72"/>
      <c r="BW27" s="72"/>
      <c r="BX27" s="73"/>
      <c r="BY27" s="107"/>
      <c r="BZ27" s="108"/>
      <c r="CA27" s="108"/>
      <c r="CB27" s="108"/>
      <c r="CC27" s="108"/>
      <c r="CD27" s="108"/>
      <c r="CE27" s="108"/>
      <c r="CF27" s="108"/>
      <c r="CG27" s="108"/>
      <c r="CH27" s="109"/>
      <c r="CI27" s="110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2"/>
    </row>
    <row r="28" spans="1:105" s="6" customFormat="1" ht="16.5" customHeight="1" x14ac:dyDescent="0.2">
      <c r="A28" s="119"/>
      <c r="B28" s="120"/>
      <c r="C28" s="120"/>
      <c r="D28" s="120"/>
      <c r="E28" s="120"/>
      <c r="F28" s="120"/>
      <c r="G28" s="121"/>
      <c r="H28" s="12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30"/>
      <c r="BD28" s="95" t="s">
        <v>126</v>
      </c>
      <c r="BE28" s="96"/>
      <c r="BF28" s="96"/>
      <c r="BG28" s="96"/>
      <c r="BH28" s="96"/>
      <c r="BI28" s="96"/>
      <c r="BJ28" s="96"/>
      <c r="BK28" s="96"/>
      <c r="BL28" s="96"/>
      <c r="BM28" s="96"/>
      <c r="BN28" s="97"/>
      <c r="BO28" s="71"/>
      <c r="BP28" s="72"/>
      <c r="BQ28" s="72"/>
      <c r="BR28" s="72"/>
      <c r="BS28" s="72"/>
      <c r="BT28" s="72"/>
      <c r="BU28" s="72"/>
      <c r="BV28" s="72"/>
      <c r="BW28" s="72"/>
      <c r="BX28" s="73"/>
      <c r="BY28" s="107"/>
      <c r="BZ28" s="108"/>
      <c r="CA28" s="108"/>
      <c r="CB28" s="108"/>
      <c r="CC28" s="108"/>
      <c r="CD28" s="108"/>
      <c r="CE28" s="108"/>
      <c r="CF28" s="108"/>
      <c r="CG28" s="108"/>
      <c r="CH28" s="109"/>
      <c r="CI28" s="110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2"/>
    </row>
    <row r="29" spans="1:105" s="6" customFormat="1" ht="16.5" customHeight="1" x14ac:dyDescent="0.2">
      <c r="A29" s="113" t="s">
        <v>165</v>
      </c>
      <c r="B29" s="114"/>
      <c r="C29" s="114"/>
      <c r="D29" s="114"/>
      <c r="E29" s="114"/>
      <c r="F29" s="114"/>
      <c r="G29" s="115"/>
      <c r="H29" s="122" t="s">
        <v>166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95" t="s">
        <v>27</v>
      </c>
      <c r="BE29" s="96"/>
      <c r="BF29" s="96"/>
      <c r="BG29" s="96"/>
      <c r="BH29" s="96"/>
      <c r="BI29" s="96"/>
      <c r="BJ29" s="96"/>
      <c r="BK29" s="96"/>
      <c r="BL29" s="96"/>
      <c r="BM29" s="96"/>
      <c r="BN29" s="97"/>
      <c r="BO29" s="71"/>
      <c r="BP29" s="72"/>
      <c r="BQ29" s="72"/>
      <c r="BR29" s="72"/>
      <c r="BS29" s="72"/>
      <c r="BT29" s="72"/>
      <c r="BU29" s="72"/>
      <c r="BV29" s="72"/>
      <c r="BW29" s="72"/>
      <c r="BX29" s="73"/>
      <c r="BY29" s="107"/>
      <c r="BZ29" s="108"/>
      <c r="CA29" s="108"/>
      <c r="CB29" s="108"/>
      <c r="CC29" s="108"/>
      <c r="CD29" s="108"/>
      <c r="CE29" s="108"/>
      <c r="CF29" s="108"/>
      <c r="CG29" s="108"/>
      <c r="CH29" s="109"/>
      <c r="CI29" s="110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2"/>
    </row>
    <row r="30" spans="1:105" s="6" customFormat="1" ht="16.5" customHeight="1" x14ac:dyDescent="0.2">
      <c r="A30" s="116"/>
      <c r="B30" s="117"/>
      <c r="C30" s="117"/>
      <c r="D30" s="117"/>
      <c r="E30" s="117"/>
      <c r="F30" s="117"/>
      <c r="G30" s="118"/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7"/>
      <c r="BD30" s="95" t="s">
        <v>106</v>
      </c>
      <c r="BE30" s="96"/>
      <c r="BF30" s="96"/>
      <c r="BG30" s="96"/>
      <c r="BH30" s="96"/>
      <c r="BI30" s="96"/>
      <c r="BJ30" s="96"/>
      <c r="BK30" s="96"/>
      <c r="BL30" s="96"/>
      <c r="BM30" s="96"/>
      <c r="BN30" s="97"/>
      <c r="BO30" s="71"/>
      <c r="BP30" s="72"/>
      <c r="BQ30" s="72"/>
      <c r="BR30" s="72"/>
      <c r="BS30" s="72"/>
      <c r="BT30" s="72"/>
      <c r="BU30" s="72"/>
      <c r="BV30" s="72"/>
      <c r="BW30" s="72"/>
      <c r="BX30" s="73"/>
      <c r="BY30" s="107"/>
      <c r="BZ30" s="108"/>
      <c r="CA30" s="108"/>
      <c r="CB30" s="108"/>
      <c r="CC30" s="108"/>
      <c r="CD30" s="108"/>
      <c r="CE30" s="108"/>
      <c r="CF30" s="108"/>
      <c r="CG30" s="108"/>
      <c r="CH30" s="109"/>
      <c r="CI30" s="110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2"/>
    </row>
    <row r="31" spans="1:105" s="6" customFormat="1" ht="16.5" customHeight="1" x14ac:dyDescent="0.2">
      <c r="A31" s="119"/>
      <c r="B31" s="120"/>
      <c r="C31" s="120"/>
      <c r="D31" s="120"/>
      <c r="E31" s="120"/>
      <c r="F31" s="120"/>
      <c r="G31" s="121"/>
      <c r="H31" s="12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30"/>
      <c r="BD31" s="95" t="s">
        <v>126</v>
      </c>
      <c r="BE31" s="96"/>
      <c r="BF31" s="96"/>
      <c r="BG31" s="96"/>
      <c r="BH31" s="96"/>
      <c r="BI31" s="96"/>
      <c r="BJ31" s="96"/>
      <c r="BK31" s="96"/>
      <c r="BL31" s="96"/>
      <c r="BM31" s="96"/>
      <c r="BN31" s="97"/>
      <c r="BO31" s="71"/>
      <c r="BP31" s="72"/>
      <c r="BQ31" s="72"/>
      <c r="BR31" s="72"/>
      <c r="BS31" s="72"/>
      <c r="BT31" s="72"/>
      <c r="BU31" s="72"/>
      <c r="BV31" s="72"/>
      <c r="BW31" s="72"/>
      <c r="BX31" s="73"/>
      <c r="BY31" s="107"/>
      <c r="BZ31" s="108"/>
      <c r="CA31" s="108"/>
      <c r="CB31" s="108"/>
      <c r="CC31" s="108"/>
      <c r="CD31" s="108"/>
      <c r="CE31" s="108"/>
      <c r="CF31" s="108"/>
      <c r="CG31" s="108"/>
      <c r="CH31" s="109"/>
      <c r="CI31" s="110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2"/>
    </row>
    <row r="32" spans="1:105" s="6" customFormat="1" ht="16.5" customHeight="1" x14ac:dyDescent="0.2">
      <c r="A32" s="113" t="s">
        <v>167</v>
      </c>
      <c r="B32" s="114"/>
      <c r="C32" s="114"/>
      <c r="D32" s="114"/>
      <c r="E32" s="114"/>
      <c r="F32" s="114"/>
      <c r="G32" s="115"/>
      <c r="H32" s="122" t="s">
        <v>168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4"/>
      <c r="BD32" s="95" t="s">
        <v>27</v>
      </c>
      <c r="BE32" s="96"/>
      <c r="BF32" s="96"/>
      <c r="BG32" s="96"/>
      <c r="BH32" s="96"/>
      <c r="BI32" s="96"/>
      <c r="BJ32" s="96"/>
      <c r="BK32" s="96"/>
      <c r="BL32" s="96"/>
      <c r="BM32" s="96"/>
      <c r="BN32" s="97"/>
      <c r="BO32" s="71"/>
      <c r="BP32" s="72"/>
      <c r="BQ32" s="72"/>
      <c r="BR32" s="72"/>
      <c r="BS32" s="72"/>
      <c r="BT32" s="72"/>
      <c r="BU32" s="72"/>
      <c r="BV32" s="72"/>
      <c r="BW32" s="72"/>
      <c r="BX32" s="73"/>
      <c r="BY32" s="107"/>
      <c r="BZ32" s="108"/>
      <c r="CA32" s="108"/>
      <c r="CB32" s="108"/>
      <c r="CC32" s="108"/>
      <c r="CD32" s="108"/>
      <c r="CE32" s="108"/>
      <c r="CF32" s="108"/>
      <c r="CG32" s="108"/>
      <c r="CH32" s="109"/>
      <c r="CI32" s="110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2"/>
    </row>
    <row r="33" spans="1:105" s="6" customFormat="1" ht="16.5" customHeight="1" x14ac:dyDescent="0.2">
      <c r="A33" s="116"/>
      <c r="B33" s="117"/>
      <c r="C33" s="117"/>
      <c r="D33" s="117"/>
      <c r="E33" s="117"/>
      <c r="F33" s="117"/>
      <c r="G33" s="118"/>
      <c r="H33" s="125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7"/>
      <c r="BD33" s="95" t="s">
        <v>106</v>
      </c>
      <c r="BE33" s="96"/>
      <c r="BF33" s="96"/>
      <c r="BG33" s="96"/>
      <c r="BH33" s="96"/>
      <c r="BI33" s="96"/>
      <c r="BJ33" s="96"/>
      <c r="BK33" s="96"/>
      <c r="BL33" s="96"/>
      <c r="BM33" s="96"/>
      <c r="BN33" s="97"/>
      <c r="BO33" s="71"/>
      <c r="BP33" s="72"/>
      <c r="BQ33" s="72"/>
      <c r="BR33" s="72"/>
      <c r="BS33" s="72"/>
      <c r="BT33" s="72"/>
      <c r="BU33" s="72"/>
      <c r="BV33" s="72"/>
      <c r="BW33" s="72"/>
      <c r="BX33" s="73"/>
      <c r="BY33" s="107"/>
      <c r="BZ33" s="108"/>
      <c r="CA33" s="108"/>
      <c r="CB33" s="108"/>
      <c r="CC33" s="108"/>
      <c r="CD33" s="108"/>
      <c r="CE33" s="108"/>
      <c r="CF33" s="108"/>
      <c r="CG33" s="108"/>
      <c r="CH33" s="109"/>
      <c r="CI33" s="110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2"/>
    </row>
    <row r="34" spans="1:105" s="6" customFormat="1" ht="16.5" customHeight="1" x14ac:dyDescent="0.2">
      <c r="A34" s="119"/>
      <c r="B34" s="120"/>
      <c r="C34" s="120"/>
      <c r="D34" s="120"/>
      <c r="E34" s="120"/>
      <c r="F34" s="120"/>
      <c r="G34" s="121"/>
      <c r="H34" s="128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30"/>
      <c r="BD34" s="95" t="s">
        <v>126</v>
      </c>
      <c r="BE34" s="96"/>
      <c r="BF34" s="96"/>
      <c r="BG34" s="96"/>
      <c r="BH34" s="96"/>
      <c r="BI34" s="96"/>
      <c r="BJ34" s="96"/>
      <c r="BK34" s="96"/>
      <c r="BL34" s="96"/>
      <c r="BM34" s="96"/>
      <c r="BN34" s="97"/>
      <c r="BO34" s="71"/>
      <c r="BP34" s="72"/>
      <c r="BQ34" s="72"/>
      <c r="BR34" s="72"/>
      <c r="BS34" s="72"/>
      <c r="BT34" s="72"/>
      <c r="BU34" s="72"/>
      <c r="BV34" s="72"/>
      <c r="BW34" s="72"/>
      <c r="BX34" s="73"/>
      <c r="BY34" s="107"/>
      <c r="BZ34" s="108"/>
      <c r="CA34" s="108"/>
      <c r="CB34" s="108"/>
      <c r="CC34" s="108"/>
      <c r="CD34" s="108"/>
      <c r="CE34" s="108"/>
      <c r="CF34" s="108"/>
      <c r="CG34" s="108"/>
      <c r="CH34" s="109"/>
      <c r="CI34" s="110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2"/>
    </row>
    <row r="35" spans="1:105" s="6" customFormat="1" ht="16.5" customHeight="1" x14ac:dyDescent="0.2">
      <c r="A35" s="113" t="s">
        <v>111</v>
      </c>
      <c r="B35" s="114"/>
      <c r="C35" s="114"/>
      <c r="D35" s="114"/>
      <c r="E35" s="114"/>
      <c r="F35" s="114"/>
      <c r="G35" s="115"/>
      <c r="H35" s="122" t="s">
        <v>169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4"/>
      <c r="BD35" s="95" t="s">
        <v>27</v>
      </c>
      <c r="BE35" s="96"/>
      <c r="BF35" s="96"/>
      <c r="BG35" s="96"/>
      <c r="BH35" s="96"/>
      <c r="BI35" s="96"/>
      <c r="BJ35" s="96"/>
      <c r="BK35" s="96"/>
      <c r="BL35" s="96"/>
      <c r="BM35" s="96"/>
      <c r="BN35" s="97"/>
      <c r="BO35" s="71"/>
      <c r="BP35" s="72"/>
      <c r="BQ35" s="72"/>
      <c r="BR35" s="72"/>
      <c r="BS35" s="72"/>
      <c r="BT35" s="72"/>
      <c r="BU35" s="72"/>
      <c r="BV35" s="72"/>
      <c r="BW35" s="72"/>
      <c r="BX35" s="73"/>
      <c r="BY35" s="107"/>
      <c r="BZ35" s="108"/>
      <c r="CA35" s="108"/>
      <c r="CB35" s="108"/>
      <c r="CC35" s="108"/>
      <c r="CD35" s="108"/>
      <c r="CE35" s="108"/>
      <c r="CF35" s="108"/>
      <c r="CG35" s="108"/>
      <c r="CH35" s="109"/>
      <c r="CI35" s="110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2"/>
    </row>
    <row r="36" spans="1:105" s="6" customFormat="1" ht="16.5" customHeight="1" x14ac:dyDescent="0.2">
      <c r="A36" s="116"/>
      <c r="B36" s="117"/>
      <c r="C36" s="117"/>
      <c r="D36" s="117"/>
      <c r="E36" s="117"/>
      <c r="F36" s="117"/>
      <c r="G36" s="118"/>
      <c r="H36" s="125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7"/>
      <c r="BD36" s="95" t="s">
        <v>106</v>
      </c>
      <c r="BE36" s="96"/>
      <c r="BF36" s="96"/>
      <c r="BG36" s="96"/>
      <c r="BH36" s="96"/>
      <c r="BI36" s="96"/>
      <c r="BJ36" s="96"/>
      <c r="BK36" s="96"/>
      <c r="BL36" s="96"/>
      <c r="BM36" s="96"/>
      <c r="BN36" s="97"/>
      <c r="BO36" s="71"/>
      <c r="BP36" s="72"/>
      <c r="BQ36" s="72"/>
      <c r="BR36" s="72"/>
      <c r="BS36" s="72"/>
      <c r="BT36" s="72"/>
      <c r="BU36" s="72"/>
      <c r="BV36" s="72"/>
      <c r="BW36" s="72"/>
      <c r="BX36" s="73"/>
      <c r="BY36" s="107"/>
      <c r="BZ36" s="108"/>
      <c r="CA36" s="108"/>
      <c r="CB36" s="108"/>
      <c r="CC36" s="108"/>
      <c r="CD36" s="108"/>
      <c r="CE36" s="108"/>
      <c r="CF36" s="108"/>
      <c r="CG36" s="108"/>
      <c r="CH36" s="109"/>
      <c r="CI36" s="110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2"/>
    </row>
    <row r="37" spans="1:105" s="6" customFormat="1" ht="16.5" customHeight="1" x14ac:dyDescent="0.2">
      <c r="A37" s="119"/>
      <c r="B37" s="120"/>
      <c r="C37" s="120"/>
      <c r="D37" s="120"/>
      <c r="E37" s="120"/>
      <c r="F37" s="120"/>
      <c r="G37" s="121"/>
      <c r="H37" s="12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30"/>
      <c r="BD37" s="95" t="s">
        <v>126</v>
      </c>
      <c r="BE37" s="96"/>
      <c r="BF37" s="96"/>
      <c r="BG37" s="96"/>
      <c r="BH37" s="96"/>
      <c r="BI37" s="96"/>
      <c r="BJ37" s="96"/>
      <c r="BK37" s="96"/>
      <c r="BL37" s="96"/>
      <c r="BM37" s="96"/>
      <c r="BN37" s="97"/>
      <c r="BO37" s="71"/>
      <c r="BP37" s="72"/>
      <c r="BQ37" s="72"/>
      <c r="BR37" s="72"/>
      <c r="BS37" s="72"/>
      <c r="BT37" s="72"/>
      <c r="BU37" s="72"/>
      <c r="BV37" s="72"/>
      <c r="BW37" s="72"/>
      <c r="BX37" s="73"/>
      <c r="BY37" s="107"/>
      <c r="BZ37" s="108"/>
      <c r="CA37" s="108"/>
      <c r="CB37" s="108"/>
      <c r="CC37" s="108"/>
      <c r="CD37" s="108"/>
      <c r="CE37" s="108"/>
      <c r="CF37" s="108"/>
      <c r="CG37" s="108"/>
      <c r="CH37" s="109"/>
      <c r="CI37" s="110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2"/>
    </row>
    <row r="38" spans="1:105" s="6" customFormat="1" ht="16.5" customHeight="1" x14ac:dyDescent="0.2">
      <c r="A38" s="101" t="s">
        <v>118</v>
      </c>
      <c r="B38" s="102"/>
      <c r="C38" s="102"/>
      <c r="D38" s="102"/>
      <c r="E38" s="102"/>
      <c r="F38" s="102"/>
      <c r="G38" s="103"/>
      <c r="H38" s="104" t="s">
        <v>170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6"/>
      <c r="BD38" s="95" t="s">
        <v>27</v>
      </c>
      <c r="BE38" s="96"/>
      <c r="BF38" s="96"/>
      <c r="BG38" s="96"/>
      <c r="BH38" s="96"/>
      <c r="BI38" s="96"/>
      <c r="BJ38" s="96"/>
      <c r="BK38" s="96"/>
      <c r="BL38" s="96"/>
      <c r="BM38" s="96"/>
      <c r="BN38" s="97"/>
      <c r="BO38" s="71">
        <v>2161.4108799999999</v>
      </c>
      <c r="BP38" s="72"/>
      <c r="BQ38" s="72"/>
      <c r="BR38" s="72"/>
      <c r="BS38" s="72"/>
      <c r="BT38" s="72"/>
      <c r="BU38" s="72"/>
      <c r="BV38" s="72"/>
      <c r="BW38" s="72"/>
      <c r="BX38" s="73"/>
      <c r="BY38" s="107"/>
      <c r="BZ38" s="108"/>
      <c r="CA38" s="108"/>
      <c r="CB38" s="108"/>
      <c r="CC38" s="108"/>
      <c r="CD38" s="108"/>
      <c r="CE38" s="108"/>
      <c r="CF38" s="108"/>
      <c r="CG38" s="108"/>
      <c r="CH38" s="109"/>
      <c r="CI38" s="110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2"/>
    </row>
    <row r="39" spans="1:105" s="6" customFormat="1" ht="45" customHeight="1" x14ac:dyDescent="0.2">
      <c r="A39" s="101" t="s">
        <v>124</v>
      </c>
      <c r="B39" s="102"/>
      <c r="C39" s="102"/>
      <c r="D39" s="102"/>
      <c r="E39" s="102"/>
      <c r="F39" s="102"/>
      <c r="G39" s="103"/>
      <c r="H39" s="104" t="s">
        <v>171</v>
      </c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  <c r="BD39" s="95" t="s">
        <v>27</v>
      </c>
      <c r="BE39" s="96"/>
      <c r="BF39" s="96"/>
      <c r="BG39" s="96"/>
      <c r="BH39" s="96"/>
      <c r="BI39" s="96"/>
      <c r="BJ39" s="96"/>
      <c r="BK39" s="96"/>
      <c r="BL39" s="96"/>
      <c r="BM39" s="96"/>
      <c r="BN39" s="97"/>
      <c r="BO39" s="71">
        <v>28847.99165</v>
      </c>
      <c r="BP39" s="72"/>
      <c r="BQ39" s="72"/>
      <c r="BR39" s="72"/>
      <c r="BS39" s="72"/>
      <c r="BT39" s="72"/>
      <c r="BU39" s="72"/>
      <c r="BV39" s="72"/>
      <c r="BW39" s="72"/>
      <c r="BX39" s="73"/>
      <c r="BY39" s="107"/>
      <c r="BZ39" s="108"/>
      <c r="CA39" s="108"/>
      <c r="CB39" s="108"/>
      <c r="CC39" s="108"/>
      <c r="CD39" s="108"/>
      <c r="CE39" s="108"/>
      <c r="CF39" s="108"/>
      <c r="CG39" s="108"/>
      <c r="CH39" s="109"/>
      <c r="CI39" s="110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2"/>
    </row>
    <row r="41" spans="1:105" s="1" customFormat="1" ht="12.75" x14ac:dyDescent="0.2">
      <c r="A41" s="1" t="s">
        <v>140</v>
      </c>
    </row>
    <row r="42" spans="1:105" s="1" customFormat="1" ht="12.75" x14ac:dyDescent="0.2"/>
    <row r="43" spans="1:105" s="1" customFormat="1" ht="25.5" customHeight="1" x14ac:dyDescent="0.2">
      <c r="A43" s="131" t="s">
        <v>172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</row>
    <row r="44" spans="1:105" s="1" customFormat="1" ht="3" customHeight="1" x14ac:dyDescent="0.2"/>
  </sheetData>
  <mergeCells count="124">
    <mergeCell ref="A43:DA43"/>
    <mergeCell ref="A39:G39"/>
    <mergeCell ref="H39:BC39"/>
    <mergeCell ref="BD39:BN39"/>
    <mergeCell ref="BO39:BX39"/>
    <mergeCell ref="BY39:CH39"/>
    <mergeCell ref="CI39:DA39"/>
    <mergeCell ref="BD37:BN37"/>
    <mergeCell ref="BO37:BX37"/>
    <mergeCell ref="BY37:CH37"/>
    <mergeCell ref="CI37:DA37"/>
    <mergeCell ref="A38:G38"/>
    <mergeCell ref="H38:BC38"/>
    <mergeCell ref="BD38:BN38"/>
    <mergeCell ref="BO38:BX38"/>
    <mergeCell ref="BY38:CH38"/>
    <mergeCell ref="CI38:DA38"/>
    <mergeCell ref="A35:G37"/>
    <mergeCell ref="H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BD25:BN25"/>
    <mergeCell ref="BO25:BX25"/>
    <mergeCell ref="BY25:CH25"/>
    <mergeCell ref="CI25:DA25"/>
    <mergeCell ref="BD31:BN31"/>
    <mergeCell ref="BO31:BX31"/>
    <mergeCell ref="BY31:CH31"/>
    <mergeCell ref="CI31:DA31"/>
    <mergeCell ref="A32:G34"/>
    <mergeCell ref="H32:BC34"/>
    <mergeCell ref="BD32:BN32"/>
    <mergeCell ref="BO32:BX32"/>
    <mergeCell ref="BY32:CH32"/>
    <mergeCell ref="CI32:DA32"/>
    <mergeCell ref="A29:G31"/>
    <mergeCell ref="H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A26:G28"/>
    <mergeCell ref="H26:BC28"/>
    <mergeCell ref="BD26:BN26"/>
    <mergeCell ref="BO26:BX26"/>
    <mergeCell ref="BY26:CH26"/>
    <mergeCell ref="CI26:DA26"/>
    <mergeCell ref="A23:G25"/>
    <mergeCell ref="H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22:G22"/>
    <mergeCell ref="H22:BC22"/>
    <mergeCell ref="BD22:BN22"/>
    <mergeCell ref="BO22:BX22"/>
    <mergeCell ref="BY22:CH22"/>
    <mergeCell ref="CI22:DA22"/>
    <mergeCell ref="A19:G21"/>
    <mergeCell ref="H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A18:G18"/>
    <mergeCell ref="H18:BC18"/>
    <mergeCell ref="BD18:BN18"/>
    <mergeCell ref="BO18:BX18"/>
    <mergeCell ref="BY18:CH18"/>
    <mergeCell ref="CI18:DA18"/>
    <mergeCell ref="BD21:BN21"/>
    <mergeCell ref="BO21:BX21"/>
    <mergeCell ref="BY21:CH21"/>
    <mergeCell ref="CI21:DA21"/>
    <mergeCell ref="J13:BN13"/>
    <mergeCell ref="J14:BN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  <mergeCell ref="CI16:DA17"/>
    <mergeCell ref="BO17:BX17"/>
    <mergeCell ref="BY17:CH17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ГЭСК_1 (2)</vt:lpstr>
      <vt:lpstr>ГЭСК_2</vt:lpstr>
      <vt:lpstr>'ГЭСК_1 (2)'!Заголовки_для_печати</vt:lpstr>
      <vt:lpstr>'ГЭСК_1 (2)'!Область_печати</vt:lpstr>
      <vt:lpstr>ГЭСК_2!Область_печати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Ипатова Мария Михайловна</dc:creator>
  <cp:lastModifiedBy>Соловьёв Андрей Викторович</cp:lastModifiedBy>
  <cp:lastPrinted>2022-04-22T12:26:37Z</cp:lastPrinted>
  <dcterms:created xsi:type="dcterms:W3CDTF">2022-03-31T14:11:31Z</dcterms:created>
  <dcterms:modified xsi:type="dcterms:W3CDTF">2022-04-22T12:37:24Z</dcterms:modified>
</cp:coreProperties>
</file>