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2_ОДС\РЕЖИМНЫЕ ДНИ\РД 2022 год\"/>
    </mc:Choice>
  </mc:AlternateContent>
  <bookViews>
    <workbookView xWindow="0" yWindow="0" windowWidth="28800" windowHeight="12330" tabRatio="878"/>
  </bookViews>
  <sheets>
    <sheet name="БМЗ-1 (БМЗ-2)" sheetId="1" r:id="rId1"/>
    <sheet name="РТП-25" sheetId="2" r:id="rId2"/>
    <sheet name="РТП-25 ВОЭК" sheetId="4" r:id="rId3"/>
    <sheet name="ВОЭК Ягодная-1" sheetId="26" r:id="rId4"/>
    <sheet name="КТП-903" sheetId="29" r:id="rId5"/>
    <sheet name="КТП-925" sheetId="47" r:id="rId6"/>
    <sheet name="ТП-682" sheetId="51" r:id="rId7"/>
    <sheet name="ТП-430" sheetId="52" r:id="rId8"/>
    <sheet name="КТП-876" sheetId="50" r:id="rId9"/>
    <sheet name="КТП-540" sheetId="54" r:id="rId10"/>
    <sheet name="КТП-299" sheetId="80" r:id="rId11"/>
    <sheet name="КТП-852" sheetId="53" r:id="rId12"/>
    <sheet name="КТП-1024" sheetId="79" r:id="rId13"/>
    <sheet name="КТП-870" sheetId="108" r:id="rId14"/>
    <sheet name="КТП-714" sheetId="115" r:id="rId15"/>
    <sheet name="РП-10 " sheetId="90" r:id="rId16"/>
    <sheet name="КТП-3 Энерготехпром" sheetId="93" r:id="rId17"/>
    <sheet name="КТП-1 Элеватор" sheetId="96" r:id="rId18"/>
    <sheet name="КТП-4 Элеватор" sheetId="97" r:id="rId19"/>
    <sheet name="ЗТП-8 Ермаково" sheetId="31" r:id="rId20"/>
    <sheet name="ЗТП-9 Ермаково" sheetId="106" r:id="rId21"/>
    <sheet name="ТП-8 Грибково" sheetId="81" r:id="rId22"/>
    <sheet name="КТП Сергеево" sheetId="82" r:id="rId23"/>
    <sheet name="ЗТП-12 Ермаково" sheetId="32" r:id="rId24"/>
    <sheet name="ЗТП-16 Ермаково" sheetId="107" r:id="rId25"/>
    <sheet name="КТП Кленовая Ермаково" sheetId="111" r:id="rId26"/>
    <sheet name="КТП-д. Новое" sheetId="33" r:id="rId27"/>
    <sheet name="КТП-п. Лесково" sheetId="34" r:id="rId28"/>
    <sheet name="ЗТП Очистные - п.Сосновка" sheetId="37" r:id="rId29"/>
    <sheet name="ЗТП-ПМК-1 Сосновка" sheetId="55" r:id="rId30"/>
    <sheet name="ЗТП Школа- п. Сосновка" sheetId="38" r:id="rId31"/>
    <sheet name="КТП Уч. комбинаи-п. Сосновка" sheetId="39" r:id="rId32"/>
    <sheet name="ЗТП-МЖК-п.Сосновка" sheetId="40" r:id="rId33"/>
    <sheet name="ТП Котельная-п. Сосновка" sheetId="41" r:id="rId34"/>
    <sheet name="ЗТП Детский сад-п. Сосновка" sheetId="42" r:id="rId35"/>
    <sheet name="ЗТП Жилая зона Стризнево" sheetId="43" r:id="rId36"/>
    <sheet name="КТП Жилая застройка Стризнево" sheetId="49" r:id="rId37"/>
    <sheet name="ЗТП Коттеджи Можайское" sheetId="46" r:id="rId38"/>
    <sheet name="КТП Скважины Можайское" sheetId="83" r:id="rId39"/>
    <sheet name="ЗТП Котельная Стризнево" sheetId="44" r:id="rId40"/>
    <sheet name="КТП Котельная п. Кипелово" sheetId="48" r:id="rId41"/>
    <sheet name="КТП Больница Огарково" sheetId="45" r:id="rId42"/>
    <sheet name="КТП-Юбилей д. Гришино" sheetId="113" r:id="rId43"/>
    <sheet name="КТП-1000 кВА Майский" sheetId="112" r:id="rId44"/>
    <sheet name="КТП 868 Кувшиново" sheetId="57" r:id="rId45"/>
    <sheet name="КТП-893 Кувшиново" sheetId="58" r:id="rId46"/>
    <sheet name="КТП-998 Кувшиново" sheetId="116" r:id="rId47"/>
    <sheet name="КТП Михалево-3 Надеево" sheetId="61" r:id="rId48"/>
    <sheet name="КТП Михалево-2 Надеево" sheetId="62" r:id="rId49"/>
    <sheet name="ЗТП Надеево1" sheetId="63" r:id="rId50"/>
    <sheet name="ЗТП Надеево2" sheetId="64" r:id="rId51"/>
    <sheet name="КТП Хлорелла Надеево" sheetId="72" r:id="rId52"/>
    <sheet name="КТП Поселок Надеево" sheetId="66" r:id="rId53"/>
    <sheet name="КТП Стройцех Надеево" sheetId="71" r:id="rId54"/>
    <sheet name="КТП Дворы Надеево" sheetId="67" r:id="rId55"/>
    <sheet name="КТП Склад Надеево" sheetId="69" r:id="rId56"/>
    <sheet name="ЗТПП Племферма Надеево" sheetId="68" r:id="rId57"/>
    <sheet name="ЗТПП Водоподъем2 Надеево" sheetId="73" r:id="rId58"/>
    <sheet name="ЗТП-7 КОС Надеево" sheetId="74" r:id="rId59"/>
    <sheet name="ЗТП-3 КОС Надеево" sheetId="75" r:id="rId60"/>
    <sheet name="ЗТП Котельная Надеево" sheetId="76" r:id="rId61"/>
    <sheet name="ЗТП Репродукция Надеево" sheetId="77" r:id="rId62"/>
    <sheet name="ЗТП Откорм Надеево" sheetId="78" r:id="rId63"/>
    <sheet name="ТП Торговый центр Непотягово" sheetId="84" r:id="rId64"/>
    <sheet name="КТП Хозпостройки Непотягово" sheetId="85" r:id="rId65"/>
    <sheet name="КТП АВМ-1 Непотягово" sheetId="86" r:id="rId66"/>
    <sheet name="КТП АЗС Непотягово" sheetId="87" r:id="rId67"/>
    <sheet name="ЗТП-34 Непотягово" sheetId="88" r:id="rId68"/>
    <sheet name="ЗТП-35 Непотягово" sheetId="89" r:id="rId69"/>
    <sheet name=" АРЗ-Грязовец" sheetId="91" r:id="rId70"/>
    <sheet name="КТП-Добрый дом Токарево" sheetId="98" r:id="rId71"/>
    <sheet name="КТП Кирпичный завод 1 Грязовец" sheetId="110" r:id="rId72"/>
    <sheet name="КТП-Кирпичный 3 Грязовец" sheetId="99" r:id="rId73"/>
    <sheet name="КТП-100 Со Фетинино" sheetId="100" r:id="rId74"/>
    <sheet name="КТП-Лихтошь 1" sheetId="102" r:id="rId75"/>
    <sheet name="КТП-Лихтошь 2" sheetId="103" r:id="rId76"/>
    <sheet name="КТП-Электрон" sheetId="104" r:id="rId77"/>
    <sheet name="КТП-Автомобилист" sheetId="105" r:id="rId78"/>
    <sheet name="КТП Шувалово" sheetId="109" r:id="rId79"/>
  </sheets>
  <definedNames>
    <definedName name="_xlnm.Print_Area" localSheetId="19">'ЗТП-8 Ермаково'!$A$1:$M$42</definedName>
  </definedNames>
  <calcPr calcId="162913"/>
</workbook>
</file>

<file path=xl/calcChain.xml><?xml version="1.0" encoding="utf-8"?>
<calcChain xmlns="http://schemas.openxmlformats.org/spreadsheetml/2006/main">
  <c r="M40" i="116" l="1"/>
  <c r="J40" i="116"/>
  <c r="G40" i="116"/>
  <c r="D40" i="116"/>
  <c r="M40" i="72"/>
  <c r="G40" i="72"/>
  <c r="G40" i="68"/>
  <c r="M40" i="68"/>
  <c r="M40" i="73"/>
  <c r="G40" i="73"/>
  <c r="J40" i="84" l="1"/>
  <c r="M40" i="78"/>
  <c r="G40" i="78"/>
  <c r="M40" i="77"/>
  <c r="G40" i="77"/>
  <c r="M40" i="74"/>
  <c r="G40" i="74"/>
  <c r="M40" i="109" l="1"/>
  <c r="G40" i="109"/>
  <c r="M40" i="115" l="1"/>
  <c r="G40" i="115"/>
  <c r="D40" i="115"/>
  <c r="J40" i="109" l="1"/>
  <c r="D40" i="109"/>
  <c r="J40" i="112"/>
  <c r="D40" i="11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J40" i="110" l="1"/>
  <c r="D40" i="110"/>
  <c r="J40" i="113"/>
  <c r="D40" i="113"/>
  <c r="J40" i="111" l="1"/>
  <c r="D40" i="111"/>
  <c r="M40" i="108" l="1"/>
  <c r="J40" i="108"/>
  <c r="G40" i="108"/>
  <c r="D40" i="108"/>
  <c r="J40" i="107" l="1"/>
  <c r="D40" i="107"/>
  <c r="J39" i="106" l="1"/>
  <c r="D39" i="106"/>
  <c r="J40" i="105" l="1"/>
  <c r="D40" i="105"/>
  <c r="J40" i="104"/>
  <c r="D40" i="104"/>
  <c r="J40" i="103"/>
  <c r="D40" i="103"/>
  <c r="J40" i="102"/>
  <c r="D40" i="102"/>
  <c r="J40" i="100" l="1"/>
  <c r="D40" i="100"/>
  <c r="D40" i="99"/>
  <c r="J40" i="99" l="1"/>
  <c r="J40" i="98" l="1"/>
  <c r="D40" i="98"/>
  <c r="D40" i="52" l="1"/>
  <c r="J40" i="97" l="1"/>
  <c r="D40" i="97"/>
  <c r="J40" i="96"/>
  <c r="D40" i="96"/>
  <c r="J40" i="93" l="1"/>
  <c r="D40" i="93"/>
  <c r="M39" i="2" l="1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G16" i="2"/>
  <c r="D16" i="2"/>
  <c r="S40" i="2"/>
  <c r="P40" i="2"/>
  <c r="J40" i="91" l="1"/>
  <c r="D40" i="91"/>
  <c r="M40" i="41" l="1"/>
  <c r="M40" i="44"/>
  <c r="M40" i="48"/>
  <c r="M40" i="58"/>
  <c r="M40" i="63"/>
  <c r="M40" i="64"/>
  <c r="M40" i="75"/>
  <c r="M40" i="76"/>
  <c r="M40" i="88"/>
  <c r="J40" i="32"/>
  <c r="J40" i="33"/>
  <c r="J40" i="34"/>
  <c r="J40" i="37"/>
  <c r="J40" i="55"/>
  <c r="J40" i="38"/>
  <c r="J40" i="39"/>
  <c r="J40" i="40"/>
  <c r="J40" i="41"/>
  <c r="J40" i="42"/>
  <c r="J40" i="43"/>
  <c r="J40" i="49"/>
  <c r="J40" i="46"/>
  <c r="J40" i="83"/>
  <c r="J40" i="44"/>
  <c r="J40" i="48"/>
  <c r="J40" i="45"/>
  <c r="J40" i="57"/>
  <c r="J40" i="58"/>
  <c r="J40" i="61"/>
  <c r="J40" i="62"/>
  <c r="J40" i="63"/>
  <c r="J40" i="64"/>
  <c r="J40" i="72"/>
  <c r="J40" i="66"/>
  <c r="J40" i="71"/>
  <c r="J40" i="67"/>
  <c r="J40" i="69"/>
  <c r="J40" i="68"/>
  <c r="J40" i="73"/>
  <c r="J40" i="74"/>
  <c r="J40" i="75"/>
  <c r="J40" i="76"/>
  <c r="J40" i="77"/>
  <c r="J40" i="78"/>
  <c r="J40" i="85"/>
  <c r="J40" i="86"/>
  <c r="J40" i="87"/>
  <c r="J40" i="88"/>
  <c r="J40" i="89"/>
  <c r="J40" i="82"/>
  <c r="G40" i="41"/>
  <c r="G40" i="44"/>
  <c r="G40" i="48"/>
  <c r="G40" i="58"/>
  <c r="G40" i="63"/>
  <c r="G40" i="64"/>
  <c r="G40" i="75"/>
  <c r="G40" i="88"/>
  <c r="D40" i="32"/>
  <c r="D40" i="33"/>
  <c r="D40" i="34"/>
  <c r="D40" i="37"/>
  <c r="D40" i="55"/>
  <c r="D40" i="38"/>
  <c r="D40" i="39"/>
  <c r="D40" i="40"/>
  <c r="D40" i="41"/>
  <c r="D40" i="42"/>
  <c r="D40" i="43"/>
  <c r="D40" i="49"/>
  <c r="D40" i="46"/>
  <c r="D40" i="83"/>
  <c r="D40" i="44"/>
  <c r="D40" i="48"/>
  <c r="D40" i="45"/>
  <c r="D40" i="57"/>
  <c r="D40" i="58"/>
  <c r="D40" i="61"/>
  <c r="D40" i="62"/>
  <c r="D40" i="63"/>
  <c r="D40" i="64"/>
  <c r="D40" i="72"/>
  <c r="D40" i="66"/>
  <c r="D40" i="71"/>
  <c r="D40" i="67"/>
  <c r="D40" i="69"/>
  <c r="D40" i="68"/>
  <c r="D40" i="73"/>
  <c r="D40" i="74"/>
  <c r="D40" i="75"/>
  <c r="D40" i="76"/>
  <c r="D40" i="77"/>
  <c r="D40" i="78"/>
  <c r="D40" i="84"/>
  <c r="D40" i="85"/>
  <c r="D40" i="86"/>
  <c r="D40" i="87"/>
  <c r="D40" i="88"/>
  <c r="D40" i="89"/>
  <c r="D40" i="82"/>
  <c r="M40" i="2"/>
  <c r="M40" i="4"/>
  <c r="M40" i="26"/>
  <c r="M40" i="29"/>
  <c r="M40" i="47"/>
  <c r="M40" i="51"/>
  <c r="M40" i="52"/>
  <c r="M40" i="53"/>
  <c r="M40" i="79"/>
  <c r="M40" i="90"/>
  <c r="M40" i="1"/>
  <c r="J40" i="2"/>
  <c r="J40" i="4"/>
  <c r="J40" i="26"/>
  <c r="J40" i="29"/>
  <c r="J40" i="47"/>
  <c r="J40" i="51"/>
  <c r="J40" i="52"/>
  <c r="J40" i="50"/>
  <c r="J40" i="54"/>
  <c r="J40" i="80"/>
  <c r="J40" i="53"/>
  <c r="J40" i="79"/>
  <c r="J40" i="90"/>
  <c r="J40" i="31"/>
  <c r="J40" i="81"/>
  <c r="J40" i="1"/>
  <c r="G40" i="2"/>
  <c r="G40" i="4"/>
  <c r="G40" i="26"/>
  <c r="G40" i="29"/>
  <c r="G40" i="47"/>
  <c r="G40" i="51"/>
  <c r="G40" i="52"/>
  <c r="G40" i="53"/>
  <c r="G40" i="79"/>
  <c r="G40" i="90"/>
  <c r="G40" i="1"/>
  <c r="D40" i="4"/>
  <c r="D40" i="26"/>
  <c r="D40" i="29"/>
  <c r="D40" i="47"/>
  <c r="D40" i="51"/>
  <c r="D40" i="50"/>
  <c r="D40" i="54"/>
  <c r="D40" i="80"/>
  <c r="D40" i="53"/>
  <c r="D40" i="90"/>
  <c r="D40" i="31"/>
  <c r="D40" i="81"/>
  <c r="D40" i="1"/>
  <c r="D40" i="2" l="1"/>
  <c r="D40" i="79"/>
</calcChain>
</file>

<file path=xl/sharedStrings.xml><?xml version="1.0" encoding="utf-8"?>
<sst xmlns="http://schemas.openxmlformats.org/spreadsheetml/2006/main" count="2604" uniqueCount="247">
  <si>
    <t>ПОЧАСОВЫХ ЗАПИСЕЙ ЭЛЕКТРИЧЕСКИХ СЧЕТЧИКОВ</t>
  </si>
  <si>
    <t>Активная энергия</t>
  </si>
  <si>
    <t>Расчетный коэффициент 3600</t>
  </si>
  <si>
    <t>Часы суток</t>
  </si>
  <si>
    <t>Разность</t>
  </si>
  <si>
    <t>Показания счетчика</t>
  </si>
  <si>
    <t>Реактивная энергия</t>
  </si>
  <si>
    <t>Итого:</t>
  </si>
  <si>
    <t>Расход эл.энергии за час, кВт</t>
  </si>
  <si>
    <t>ПС 220/110/35/6-10 кВ "Вологда-Южная"</t>
  </si>
  <si>
    <t>Расчетный коэффициент 1200</t>
  </si>
  <si>
    <t>Расчетный коэффициент 600</t>
  </si>
  <si>
    <t>ПС 220/110/35/6-10 кВ "Вологда-Южная"&gt;&gt;РТП-25</t>
  </si>
  <si>
    <t>Расчетный коэффициент 200</t>
  </si>
  <si>
    <t>ООО «Городская электросетевая компания»</t>
  </si>
  <si>
    <t>наименование предприятия</t>
  </si>
  <si>
    <t>наименование источника питания</t>
  </si>
  <si>
    <t xml:space="preserve"> </t>
  </si>
  <si>
    <t>Таблица № 1</t>
  </si>
  <si>
    <t>адрес</t>
  </si>
  <si>
    <t>часы суток</t>
  </si>
  <si>
    <t>показания счетчика</t>
  </si>
  <si>
    <t>разность</t>
  </si>
  <si>
    <t>расход эл.энергии за час</t>
  </si>
  <si>
    <t>Итого</t>
  </si>
  <si>
    <t>Расчетный коэффициент 1</t>
  </si>
  <si>
    <t>Расчетный коэффициент 120</t>
  </si>
  <si>
    <t>ЗТП-8, п. Ермаково</t>
  </si>
  <si>
    <t>Расчетный коэффициент 40</t>
  </si>
  <si>
    <t>КТП-903, 1 секция</t>
  </si>
  <si>
    <t>КТП-903, 2 секция</t>
  </si>
  <si>
    <t>КТП-250 кВА,  д. Новое</t>
  </si>
  <si>
    <t>Расчетный коэффициент 60</t>
  </si>
  <si>
    <t>КТП-Коттеджи, п. Лесково</t>
  </si>
  <si>
    <t>ЗТП-Очистные, п.Сосновка</t>
  </si>
  <si>
    <t>ЗТП-Школа, п.Сосновка</t>
  </si>
  <si>
    <t>Расчетный коэффициент 80</t>
  </si>
  <si>
    <t>КТП - «Уч.комбинат», п.Сосновка</t>
  </si>
  <si>
    <t>ЗТП-МЖК, п.Сосновка</t>
  </si>
  <si>
    <t>ТП"Котельная", 1 ввод</t>
  </si>
  <si>
    <t>ТП"Котельная", 2 ввод</t>
  </si>
  <si>
    <t>ПС 220/110/35/6-10 кВ "Вологда-Южная"&gt;&gt;КТП-902&gt;&gt;КТП-903</t>
  </si>
  <si>
    <t>ЗТП-Детский сад, п.Сосновка</t>
  </si>
  <si>
    <t>ЗТП-Жилая зона, п.Стризнево</t>
  </si>
  <si>
    <t>ЗТП-Жилая зона, .п.Стризнево</t>
  </si>
  <si>
    <t>КТП - «Больница», п. Огарково</t>
  </si>
  <si>
    <t>ЗТП - «Коттеджи», п. Можайское</t>
  </si>
  <si>
    <t>КТП-925, 1 ввод</t>
  </si>
  <si>
    <t>КТП-925, 2 ввод</t>
  </si>
  <si>
    <t>ЗТП"Котельная" п. Кипелово , 1 ввод</t>
  </si>
  <si>
    <t>ЗТП"Котельная" п. Кипелово, 2 ввод</t>
  </si>
  <si>
    <t>ЗТП"Котельная" п. Кипелово, 1 ввод</t>
  </si>
  <si>
    <t>КТП-Жилая застройка, п.Стризнево</t>
  </si>
  <si>
    <t>КТП-Жилая застройка, .п.Стризнево</t>
  </si>
  <si>
    <t>КТП-876</t>
  </si>
  <si>
    <t>ТП-430, 1 ввод</t>
  </si>
  <si>
    <t>ТП-430, 2 ввод</t>
  </si>
  <si>
    <t>КТП-852, 1 ввод</t>
  </si>
  <si>
    <t>КТП-852, 2 ввод</t>
  </si>
  <si>
    <t>КТП-540</t>
  </si>
  <si>
    <t>Расчет. Коэф.200</t>
  </si>
  <si>
    <t>ЗТП "ПМК-1", п.Сосновка</t>
  </si>
  <si>
    <t>КТП-868</t>
  </si>
  <si>
    <t>КТП-998, ввод1</t>
  </si>
  <si>
    <t>КТП-998, ввод2</t>
  </si>
  <si>
    <t>КТП-893, ввод1</t>
  </si>
  <si>
    <t>КТП-893, ввод2</t>
  </si>
  <si>
    <t>КТП "Михалево-3"</t>
  </si>
  <si>
    <t>КТП "Михалево-2"</t>
  </si>
  <si>
    <t>ЗТП "Надеево1", 1 ввод</t>
  </si>
  <si>
    <t>ЗТП "Надеево1", 2 ввод</t>
  </si>
  <si>
    <t>ЗТП "Надеево2", 1 ввод</t>
  </si>
  <si>
    <t>ЗТП "Надеево2", 2 ввод</t>
  </si>
  <si>
    <t>КТП "Поселок", п. Надеево</t>
  </si>
  <si>
    <t>Директор__________________    Слободин  И.Б.</t>
  </si>
  <si>
    <t xml:space="preserve"> ПС 35/10 кВ "Надеево"&gt;&gt;ВЛ 10 кВ"Комплекс1"&gt;&gt;КТП "Склад"</t>
  </si>
  <si>
    <t>КТП "Склад", п. Надеево</t>
  </si>
  <si>
    <t>Расчетный коэффициент 30</t>
  </si>
  <si>
    <t>ПС 35/10 кВ "Надеево"&gt;&gt;ВЛ-10 кВ"Надеево1"&gt;&gt;ЗТП "Надеево1"</t>
  </si>
  <si>
    <t>КТП "Стройцех", п. Надеево</t>
  </si>
  <si>
    <t xml:space="preserve"> ПС 35/10 кВ "Надеево"&gt;&gt;ВЛ-10 кВ"Племферма"&gt;&gt;КТП "Стройцех"</t>
  </si>
  <si>
    <t>ПС 35/10 кВ "Надеево"&gt;&gt;ВЛ-10 кВ Комплекс2&gt;&gt;КТП "Хлорелла"</t>
  </si>
  <si>
    <t>КТП "Хлорелла", 1 ввод</t>
  </si>
  <si>
    <t>КТП "Хлорелла", 2 ввод</t>
  </si>
  <si>
    <t>ПС 35/10 кВ "Надеево"&gt;&gt;ВЛ-10 кВ "Комплекс2"&gt;&gt;ЗТПП "Водоподъем-2"</t>
  </si>
  <si>
    <t>ЗТПП "Водоподъем-2" Т1, п. Надеево</t>
  </si>
  <si>
    <t>ЗТПП "Водоподъем-2" Т2, п. Надеево</t>
  </si>
  <si>
    <t>ПС 35/10 кВ "Надеево"&gt;&gt;ВЛ-10 кВ "Комплекс2"&gt;&gt;ЗТП-7 КОС</t>
  </si>
  <si>
    <t>ЗТП-7 КОС  Т1, п. Надеево</t>
  </si>
  <si>
    <t>ЗТП-7 КОС  Т2, п. Надеево</t>
  </si>
  <si>
    <t>ПС 35/10 кВ "Надеево"&gt;&gt;ВЛ-10 кВ "Комплекс2"&gt;&gt;ЗТП-3 КОС</t>
  </si>
  <si>
    <t>ЗТП-3 КОС  Т1, п. Надеево</t>
  </si>
  <si>
    <t>ЗТП-3 КОС  Т2, п. Надеево</t>
  </si>
  <si>
    <t>ПС 35/10 кВ "Надеево"&gt;&gt;ВЛ-10 кВ "Комплекс2"&gt;&gt;ЗТПП "Котельная"</t>
  </si>
  <si>
    <t>ЗТПП "Котельная"  Т1, п. Надеево</t>
  </si>
  <si>
    <t>ЗТПП "Котельная"  Т2, п. Надеево</t>
  </si>
  <si>
    <t>ПС 35/10 кВ "Надеево"&gt;&gt;ВЛ-10 кВ "Комплекс2"&gt;&gt;ЗТПП "Репродукция"</t>
  </si>
  <si>
    <t>ЗТПП "Репродукция"  Т1, п. Надеево</t>
  </si>
  <si>
    <t>ЗТПП "Репродукция"  Т2, п. Надеево</t>
  </si>
  <si>
    <t>ПС 35/10 кВ "Надеево"&gt;&gt;ВЛ-10 кВ "Комплекс2"&gt;&gt;ЗТПП "Откорм"</t>
  </si>
  <si>
    <t>ЗТПП "Откорм"  Т1, п. Надеево</t>
  </si>
  <si>
    <t>ЗТПП "Откорм"  Т2, п. Надеево</t>
  </si>
  <si>
    <t>ЗТПП "Племферма" Т1,  п. Надеево</t>
  </si>
  <si>
    <t>ЗТПП "Племферма" Т2, п. Надеево</t>
  </si>
  <si>
    <t>ЗТПП "Племферма" Т2,  п. Надеево</t>
  </si>
  <si>
    <t>КТП-1024, 1 ввод</t>
  </si>
  <si>
    <t>КТП-1024, 2 ввод</t>
  </si>
  <si>
    <t>КТП-299</t>
  </si>
  <si>
    <t>ТП-8, п. Грибково</t>
  </si>
  <si>
    <t>КТП-63 кВА "Сергеево"</t>
  </si>
  <si>
    <t xml:space="preserve"> ПС 35/10 кВ "Можайское"&gt;&gt;ВЛ 10 кВ"Непотягово"&gt;&gt;ТП "Торговый центр"</t>
  </si>
  <si>
    <t>ТП "Торговый центр", п. Непотягово</t>
  </si>
  <si>
    <t xml:space="preserve"> ПС 35/10 кВ "Можайское"&gt;&gt;ВЛ 10 кВ"Непотягово"&gt;&gt;ТП "Хозпостройки"</t>
  </si>
  <si>
    <t>ТП "Хозпостройки", п. Непотягово</t>
  </si>
  <si>
    <t>КТП "АЗС", п. Непотягово</t>
  </si>
  <si>
    <t>ЗТП-35, п. Непотягово</t>
  </si>
  <si>
    <t>Расчет. Коэф.6000</t>
  </si>
  <si>
    <t>ЗТП"Котельная", 1 ввод, п. Стризнево</t>
  </si>
  <si>
    <t>ЗТП"Котельная", 2 ввод, п. Стризнево</t>
  </si>
  <si>
    <t>ЗТП-34, Т1 п. Непотягово</t>
  </si>
  <si>
    <t>ЗТП-34, Т2 п. Непотягово</t>
  </si>
  <si>
    <t xml:space="preserve">160022, г.Вологда, Пошехонское шоссе, 18, офис 201                               </t>
  </si>
  <si>
    <t>Расчетный коэффициент 300</t>
  </si>
  <si>
    <t xml:space="preserve">  ПС 220/110/35/10 кВ "Восточная"&gt;&gt;КТП-925</t>
  </si>
  <si>
    <t xml:space="preserve"> ПС 110/35/10 кВ "Западная"&gt;&gt; КТП-876</t>
  </si>
  <si>
    <t>ПС 110/35/10 кВ "Восточная"&gt;&gt; КТП-540</t>
  </si>
  <si>
    <t>ПС 110/35/10 кВ "Восточная"&gt;&gt; КТП-299</t>
  </si>
  <si>
    <t>ПС 35/6 кВ "Городская"&gt;&gt;КТП-852</t>
  </si>
  <si>
    <t xml:space="preserve"> ГПП ВОМЗ 110/10 кВ&gt;&gt;КТП-1024</t>
  </si>
  <si>
    <t>ПС " ЯВА" 110/10 кВ&gt;&gt;РП-10</t>
  </si>
  <si>
    <t>ПС 35/10 кВ "Снасудово"&gt;&gt;ВЛ 10 кВ "Грибково&gt;&gt;ТП-8</t>
  </si>
  <si>
    <t>ПС 35/10 кВ "Молочное"&gt;&gt;ВЛ 10 кВ "Куркино&gt;&gt;КТП-63 кВА "Сергеево"</t>
  </si>
  <si>
    <t xml:space="preserve"> ПС 110/35/10 кВ "Ермаково"&gt;&gt;ВЛ 10 кВ, Новое-2 Ферма&gt;&gt;КТП-250-10/0,4 кВ</t>
  </si>
  <si>
    <t>ПС 110/10 кВ "Кипелово"&gt;&gt;ВЛ 10 кВ, Стризнево&gt;&gt;ЗТП-Жилая зона-160 кВА-10/0,4 кВ</t>
  </si>
  <si>
    <t>ПС 110/10 кВ "Кипелово"&gt;&gt;ВЛ 10 кВ, Стризнево&gt;&gt;КТП-Жилая застройка-250 кВА-10/0,4 кВ</t>
  </si>
  <si>
    <t>ПС 110/10 кВ "Кипелово"&gt;&gt;ВЛ 10 кВ, Стризнево&gt;&gt;ЗТП «Котельная»-400 кВА-10/0,4 кВ</t>
  </si>
  <si>
    <t xml:space="preserve">  ПС 110/10 кВ "Кипелово"&gt;&gt;ВЛ 10 кВ, Балакирево&gt;&gt;ЗТП «Котельная»-400 кВА-10/0,4 кВ</t>
  </si>
  <si>
    <t xml:space="preserve"> ПС 110/35/6 кВ "Западная"&gt;&gt;КТП-868</t>
  </si>
  <si>
    <t>ПС 110/35/6 кВ "Западная"&gt;&gt;КТП-893</t>
  </si>
  <si>
    <t xml:space="preserve">  ПС 35/10 кВ "Надеево"&gt;&gt;ВЛ-10 кВ"Винниково"&gt;&gt;КТП "Михалево-3"</t>
  </si>
  <si>
    <t xml:space="preserve"> ПС 35/10 кВ "Надеево"&gt;&gt;ВЛ-10 кВ"Винниково"&gt;&gt;КТП "Михалево-2"</t>
  </si>
  <si>
    <t xml:space="preserve">  ПС 35/10 кВ "Надеево"&gt;&gt;ВЛ-10 кВ Надеево2&gt;&gt;ЗТП "Надеево2"</t>
  </si>
  <si>
    <t xml:space="preserve"> ПС 35/10 кВ "Надеево"&gt;&gt;ВЛ-10 кВ "Лоптуново"&gt;&gt;ЗТПП "Племферма"</t>
  </si>
  <si>
    <t xml:space="preserve"> ПС 35/10 кВ "Можайское"&gt;&gt;ВЛ 10 кВ "Юрово"&gt;&gt;ЗТП-34</t>
  </si>
  <si>
    <t xml:space="preserve"> ПС 35/10 кВ "Можайское"&gt;&gt;ВЛ 10 кВ "Юрово"&gt;&gt;ЗТП-35</t>
  </si>
  <si>
    <t>Начальник ПТС_________________Богданов А.Д.</t>
  </si>
  <si>
    <t>ТЭЦ 110/6кВ &gt;&gt;РП-23&gt;&gt;ТП-430, 10/0,4</t>
  </si>
  <si>
    <t>ПС 110/35/10 кВ "Ермаково"&gt;&gt;ВЛ 10 кВ, Ермаково-3&gt;&gt;ЗТП-8, 10/0,4</t>
  </si>
  <si>
    <t>ПС 110/35/10 кВ "Ермаково"&gt;&gt;ВЛ 10 кВ, Ермаково-2&gt;&gt;ЗТП-12, 10/0,4 кВ</t>
  </si>
  <si>
    <t>ЗТП-12, п. Ермаково</t>
  </si>
  <si>
    <t xml:space="preserve"> ПС 110/35/10 кВ "Ермаково"&gt;&gt;ВЛ 10 кВ "Сосновка"&gt;&gt;КТП-160 кВа-Коттеджи, 10/0,4 кВ</t>
  </si>
  <si>
    <t>ПС 110/35/10 кВ "Ермаково"&gt;&gt;ВЛ 10 кВ, Новый источник&gt;&gt;ЗТП-400 кВА-МЖК, 10/0,4 кВ</t>
  </si>
  <si>
    <t>ПС 110/35/10 кВ "Ермаково"&gt;&gt;ВЛ 10 кВ, Новый источник&gt;&gt;ЗТП-400 кВА-"ПМК-1", 400-10/0,4 кВ</t>
  </si>
  <si>
    <t>ПС 110/35/10 кВ "Ермаково"&gt;&gt;ВЛ 10 кВ, Новый источник&gt;&gt;ЗТП-400 кВА-"Детский сад", 10/0,4 кВ</t>
  </si>
  <si>
    <t>ПС 110/35/10 кВ "Ермаково"&gt;&gt;ВЛ 10 кВ, Сосновка&gt;&gt;ЗТП-400 кВА-"Очистные", 10/0,4 кВ</t>
  </si>
  <si>
    <t>ПС 110/35/10 кВ "Ермаково"&gt;&gt;ВЛ 10 кВ, Сосновка&gt;&gt;ТП -160+315-«Котельная», 10/0,4 кВ</t>
  </si>
  <si>
    <t>ПС 110/35/10 кВ "Ермаково"&gt;&gt;ВЛ 10 кВ, Сосновка&gt;&gt;ЗТП-400 кВА-Школа, 10/0,4 кВ</t>
  </si>
  <si>
    <t>ПС 110/35/10 кВ "Ермаково"&gt;&gt;ВЛ 10 кВ, Сосновка&gt;&gt;КТП-250-«Уч.комбинат», 10/0,4 кВ</t>
  </si>
  <si>
    <t xml:space="preserve"> ПС 35/10 кВ "Можайское"&gt;&gt;ВЛ 10 кВ"Непотягово"&gt;&gt;КТП-630-"АВМ-1", 10/0,4</t>
  </si>
  <si>
    <t>КТП-630-"АВМ-1", п. Непотягово</t>
  </si>
  <si>
    <t xml:space="preserve">  ПС 35/10 кВ "Надеево"&gt;&gt;ВЛ-10 кВ"Шадрино"&gt;&gt;КТП- "Дворы"</t>
  </si>
  <si>
    <t>КТП "Дворы", п. Надеево</t>
  </si>
  <si>
    <t xml:space="preserve"> ПС 35/10 кВ "Надеево"&gt;&gt;ВЛ-10 кВ"Шадрино"&gt;&gt;КТП-"Поселок"</t>
  </si>
  <si>
    <t xml:space="preserve"> ПС 110/35/10 кВ "Ермаково"&gt;&gt;ВЛ 10 кВ "Родина"&gt;&gt;КТП-40-«Больница», 10/0,4 кВ</t>
  </si>
  <si>
    <t>ПС 35/10 кВ "Можайское"&gt;&gt;ВЛ 10 кВ "Перьево&gt;&gt;КТП-160-"Скважина"</t>
  </si>
  <si>
    <t>КТП-160 кВА "Скважина", п.Можайское</t>
  </si>
  <si>
    <t xml:space="preserve">  ПС 35/10 кВ "Можайское"&gt;&gt;ВЛ 10 кВ"Непотягово"&gt;&gt;КТП-250- "АЗС", 10/0,4</t>
  </si>
  <si>
    <t xml:space="preserve"> ПС 35/10 кВ "Можайское"&gt;&gt;ВЛ 10 кВ "Можайское"&gt;&gt;ЗТП-400-«Коттеджи», 10/0,4 кВ</t>
  </si>
  <si>
    <t xml:space="preserve"> ПС 110/35/10 кВ "Грязовец"&gt;&gt;ВЛ 10 кВ Авторемзавод&gt;&gt;Отпайка ВЛ 10 кВ ПКУ Авторемзавод; </t>
  </si>
  <si>
    <t>Отпайка ВЛ 10 кВ ПКУ Авторемзавод</t>
  </si>
  <si>
    <t>Расчетный коэффициент 3000</t>
  </si>
  <si>
    <t xml:space="preserve"> ПС 110/35/10 кВ "Восточная"&gt;&gt; ТП-502&gt;&gt;КТП-870</t>
  </si>
  <si>
    <t>КТП-870, Т-1</t>
  </si>
  <si>
    <t>КТП-870, Т-2</t>
  </si>
  <si>
    <t>Ввод №1: БМЗ-1 (фидер 8)</t>
  </si>
  <si>
    <t>Ввод №2: БМЗ-2 (фидер 18)</t>
  </si>
  <si>
    <t xml:space="preserve">Ввод №1: РТП-25 </t>
  </si>
  <si>
    <t>Ввод №2: РТП-25</t>
  </si>
  <si>
    <t xml:space="preserve">Ввод №3: РТП-25 </t>
  </si>
  <si>
    <t>РП-10, 2 ввод</t>
  </si>
  <si>
    <t>РП-10,  1 ввод</t>
  </si>
  <si>
    <t>ПС " ЯВА" 110/10 кВ&gt;&gt;КТП-3&gt;&gt;РП-10</t>
  </si>
  <si>
    <t>КТП-3</t>
  </si>
  <si>
    <t>КТП-1</t>
  </si>
  <si>
    <t xml:space="preserve">Расчетный коэффициент </t>
  </si>
  <si>
    <t>ПС " ЯВА" 110/10 кВ&gt;&gt;КТП-3&gt;&gt;РП-10&gt;&gt;КТП-1</t>
  </si>
  <si>
    <t>ПС " ЯВА" 110/10 кВ&gt;&gt;КТП-3&gt;&gt;РП-10&gt;&gt;КТП-4</t>
  </si>
  <si>
    <t>КТП-4</t>
  </si>
  <si>
    <t xml:space="preserve"> ПС 35/10 кВ "Можайское"&gt;&gt; ВЛ-10 кВ "Перьево"&gt;&gt;КТП-Добрый дом </t>
  </si>
  <si>
    <t>КТП-"Добрый дом", д. Токарево</t>
  </si>
  <si>
    <t xml:space="preserve"> ПС 110/35/10 кВ "Грязовец"&gt;&gt; ВЛ-10 кВ "Авторемзавод"&gt;&gt;КТП-"Кирпичный завод-3" </t>
  </si>
  <si>
    <t>КТП-"Кирпичный завод-3", г. Грязовец</t>
  </si>
  <si>
    <t>КТП-100 "С/о Фетинино", п. Фетинино</t>
  </si>
  <si>
    <t>Расчетный коэффициент 20</t>
  </si>
  <si>
    <t xml:space="preserve"> ПС 35/10 кВ "Фетинино"&gt;&gt; ВЛ-10 кВ "Школа"&gt;&gt;КТП-100 "С/о Фетинино" </t>
  </si>
  <si>
    <t xml:space="preserve"> ПС 35/10 кВ "Надеево"&gt;&gt; ВЛ-10 кВ "Кожино"&gt;&gt;КТП-160 "Лихтошь-1" </t>
  </si>
  <si>
    <t xml:space="preserve">КТП-160 "Лихтошь-1" </t>
  </si>
  <si>
    <t xml:space="preserve"> ПС 35/10 кВ "Надеево"&gt;&gt; ВЛ-10 кВ "Кожино"&gt;&gt;КТП-160 "Лихтошь-2" </t>
  </si>
  <si>
    <t xml:space="preserve">КТП-160 "Лихтошь-2" </t>
  </si>
  <si>
    <t xml:space="preserve"> ПС 35/10 кВ "Надеево"&gt;&gt; ВЛ-10 кВ "Кожино"&gt;&gt;КТП-160 "Электрон" </t>
  </si>
  <si>
    <t xml:space="preserve">КТП-160 "Электрон" </t>
  </si>
  <si>
    <t xml:space="preserve"> ПС 35/10 кВ "Надеево"&gt;&gt; ВЛ-10 кВ "Кожино"&gt;&gt;КТП-160 "Автомобилист" </t>
  </si>
  <si>
    <t xml:space="preserve">КТП-160 "Автомобилист" </t>
  </si>
  <si>
    <t>В РЕЖИМНЫЙ ДЕНЬ 15 июня 2022 г.</t>
  </si>
  <si>
    <t>15</t>
  </si>
  <si>
    <t>0</t>
  </si>
  <si>
    <t>24</t>
  </si>
  <si>
    <t>18</t>
  </si>
  <si>
    <t>6</t>
  </si>
  <si>
    <t>10</t>
  </si>
  <si>
    <t>14</t>
  </si>
  <si>
    <t>2</t>
  </si>
  <si>
    <t>ЗТП-9, п. Ермаково</t>
  </si>
  <si>
    <t>ЗТП-16, п. Ермаково</t>
  </si>
  <si>
    <t>В РЕЖИМНЫЙ ДЕНЬ 15 июня 2021 г.</t>
  </si>
  <si>
    <t>21</t>
  </si>
  <si>
    <t>КТП-Кленовая, п. Ермаково</t>
  </si>
  <si>
    <t>КТП-Юбилей, д.Гришино</t>
  </si>
  <si>
    <t>КТП-Кирпичный завод 1, Т-1</t>
  </si>
  <si>
    <t>КТП-РСЗ, п. Майский</t>
  </si>
  <si>
    <t>ПС 35/10 кВ "Молочное"&gt;&gt;ВЛ 10 кВ, Майский&gt;&gt;КТП-РСЗ, 10/0,4</t>
  </si>
  <si>
    <t xml:space="preserve">  ПС 110/35/10 кВ "Грязовец"&gt;&gt; ВЛ-10 кВ "Авторемзавод"&gt;&gt;КТП-"Кирпичный завод-1" </t>
  </si>
  <si>
    <t xml:space="preserve"> ПС 35/10 кВ "Слобода"&gt;&gt; ВЛ-10 кВ "Палкино"&gt;&gt;ВЛ-10 кВ "Слобода"&gt;&gt;КТП "Свино-комплекс Шувалово" </t>
  </si>
  <si>
    <t>КТП "Свино-комплекс Шувалово", д. Пузово - Ввод1</t>
  </si>
  <si>
    <t>КТП "Свино-комплекс Шувалово", д. Пузово - Ввод2</t>
  </si>
  <si>
    <t>КТП "Свино-комплекс Шувалово", д. Пузово -  Ввод2</t>
  </si>
  <si>
    <t>КТП "Свино-комплекс Шувалово", д. Пузово -  Ввод1</t>
  </si>
  <si>
    <t xml:space="preserve">ПС 35/10 кВ "Городская"&gt;&gt;КЛ-6 кВ " ТП 260 - КТП 714" &gt;&gt;КТП-714 </t>
  </si>
  <si>
    <t xml:space="preserve">Расчетный коэффициент 120 </t>
  </si>
  <si>
    <t>ПС 35/10 кВ "Маега"&gt;&gt;ВЛ 10 кВ, Фофанцево&gt;&gt;ВЛ 10 кВ, Вишня&gt;&gt;КТП-Юбилей, 10/0,4</t>
  </si>
  <si>
    <t>ПС 110/35/10 кВ "Ермаково"&gt;&gt;ВЛ 10 кВ, Новый источник&gt;&gt;КТП-Кленовая, 10/0,4</t>
  </si>
  <si>
    <t>ПС 110/35/10 кВ "Ермаково"&gt;&gt;ВЛ 10 кВ, Ермаково-3&gt;&gt;ЗТП-16, 10/0,4</t>
  </si>
  <si>
    <t>ПС 110/35/10 кВ "Ермаково"&gt;&gt;ВЛ 10 кВ, Ермаково-2&gt;&gt;ЗТП-9, 10/0,4 кВ</t>
  </si>
  <si>
    <t>В РЕЖИМНЫЙ ДЕНЬ 15 июня 2022г.</t>
  </si>
  <si>
    <t>КТП-714  (Т1)</t>
  </si>
  <si>
    <t>КТП-714  (Т2)</t>
  </si>
  <si>
    <t>ТП-682, 1 ввод</t>
  </si>
  <si>
    <t>ТП-682, 2 ввод</t>
  </si>
  <si>
    <t xml:space="preserve"> ПС 220/110/35/6-10 кВ "Вологда-Южная"&gt;&gt;РП-27&gt;&gt;ТП-682</t>
  </si>
  <si>
    <t>ПС 110/35/6 кВ "Западная"&gt;&gt;КТП-998</t>
  </si>
  <si>
    <t xml:space="preserve"> ПС 220/110/35/6-10 кВ "Вологда-Южная"&gt;&gt;ВЛ-10 кВ БМЗ-1,2&gt;&gt;КТП-1038 </t>
  </si>
  <si>
    <t>КТП-1038 АО "ВОЭК" (ввод №1)</t>
  </si>
  <si>
    <t>КТП-1038 АО "ВОЭК" (ввод №2)</t>
  </si>
  <si>
    <t>КТП-1038 АО "ВОЭК"(ввод №1)</t>
  </si>
  <si>
    <t>КТП-1038 АО "ВОЭК"(ввод №2)</t>
  </si>
  <si>
    <t>РТП25 БМЗ яч.4  (Т1) АО ВОЭК</t>
  </si>
  <si>
    <t>РТП25 БМЗ яч.5  (Т2) АО ВОЭК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</si>
</sst>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"/>
    <numFmt numFmtId="167" formatCode="#,##0.000"/>
  </numFmts>
  <fonts count="38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rgb="FF000000"/>
      <name val="Arimo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9.6"/>
      <color rgb="FF000000"/>
      <name val="Times New Roman"/>
      <family val="1"/>
      <charset val="204"/>
    </font>
    <font>
      <sz val="9.6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6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 tint="0.499984740745262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2" fillId="0" borderId="0"/>
    <xf numFmtId="0" fontId="13" fillId="0" borderId="0"/>
    <xf numFmtId="0" fontId="18" fillId="0" borderId="0"/>
    <xf numFmtId="0" fontId="19" fillId="0" borderId="0"/>
    <xf numFmtId="0" fontId="21" fillId="0" borderId="0"/>
    <xf numFmtId="0" fontId="1" fillId="0" borderId="0"/>
    <xf numFmtId="0" fontId="30" fillId="0" borderId="0"/>
    <xf numFmtId="0" fontId="8" fillId="0" borderId="0"/>
  </cellStyleXfs>
  <cellXfs count="398">
    <xf numFmtId="0" fontId="0" fillId="0" borderId="0" xfId="0"/>
    <xf numFmtId="0" fontId="5" fillId="0" borderId="0" xfId="0" applyFont="1"/>
    <xf numFmtId="0" fontId="0" fillId="0" borderId="0" xfId="0"/>
    <xf numFmtId="0" fontId="9" fillId="0" borderId="0" xfId="1" applyFont="1"/>
    <xf numFmtId="0" fontId="8" fillId="0" borderId="0" xfId="1"/>
    <xf numFmtId="164" fontId="9" fillId="0" borderId="12" xfId="0" applyNumberFormat="1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9" fillId="0" borderId="0" xfId="1" applyFont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6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0" fontId="0" fillId="0" borderId="0" xfId="0" applyAlignment="1"/>
    <xf numFmtId="0" fontId="16" fillId="0" borderId="0" xfId="1" applyFont="1"/>
    <xf numFmtId="0" fontId="16" fillId="0" borderId="0" xfId="1" applyFont="1" applyAlignment="1"/>
    <xf numFmtId="0" fontId="16" fillId="0" borderId="0" xfId="2" applyFont="1" applyAlignment="1"/>
    <xf numFmtId="0" fontId="17" fillId="0" borderId="0" xfId="1" applyFont="1" applyBorder="1" applyAlignment="1">
      <alignment vertical="center"/>
    </xf>
    <xf numFmtId="0" fontId="16" fillId="0" borderId="0" xfId="1" applyFont="1" applyBorder="1"/>
    <xf numFmtId="0" fontId="9" fillId="0" borderId="0" xfId="1" applyFont="1" applyAlignment="1">
      <alignment vertical="top"/>
    </xf>
    <xf numFmtId="0" fontId="16" fillId="0" borderId="0" xfId="1" applyFont="1" applyBorder="1" applyAlignment="1"/>
    <xf numFmtId="0" fontId="9" fillId="0" borderId="0" xfId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16" fillId="0" borderId="0" xfId="2" applyFont="1" applyBorder="1" applyAlignment="1"/>
    <xf numFmtId="0" fontId="4" fillId="0" borderId="0" xfId="0" applyFont="1" applyBorder="1" applyAlignment="1"/>
    <xf numFmtId="0" fontId="10" fillId="0" borderId="0" xfId="1" applyFont="1" applyBorder="1" applyAlignment="1">
      <alignment vertical="top"/>
    </xf>
    <xf numFmtId="0" fontId="12" fillId="0" borderId="0" xfId="1" applyFont="1" applyBorder="1" applyAlignment="1"/>
    <xf numFmtId="0" fontId="12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9" fillId="0" borderId="13" xfId="6" applyNumberFormat="1" applyFont="1" applyFill="1" applyBorder="1" applyAlignment="1" applyProtection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14" fillId="0" borderId="12" xfId="0" applyFont="1" applyBorder="1"/>
    <xf numFmtId="0" fontId="14" fillId="0" borderId="5" xfId="0" applyFont="1" applyBorder="1"/>
    <xf numFmtId="1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/>
    <xf numFmtId="2" fontId="14" fillId="0" borderId="5" xfId="0" applyNumberFormat="1" applyFont="1" applyBorder="1"/>
    <xf numFmtId="0" fontId="23" fillId="0" borderId="12" xfId="0" applyFont="1" applyBorder="1"/>
    <xf numFmtId="0" fontId="23" fillId="0" borderId="3" xfId="0" applyFont="1" applyBorder="1" applyAlignment="1">
      <alignment horizontal="center"/>
    </xf>
    <xf numFmtId="0" fontId="14" fillId="0" borderId="4" xfId="0" applyFont="1" applyBorder="1"/>
    <xf numFmtId="164" fontId="24" fillId="0" borderId="13" xfId="0" applyNumberFormat="1" applyFont="1" applyBorder="1"/>
    <xf numFmtId="164" fontId="24" fillId="2" borderId="13" xfId="0" applyNumberFormat="1" applyFont="1" applyFill="1" applyBorder="1"/>
    <xf numFmtId="164" fontId="24" fillId="0" borderId="18" xfId="0" applyNumberFormat="1" applyFont="1" applyBorder="1"/>
    <xf numFmtId="164" fontId="0" fillId="0" borderId="14" xfId="0" applyNumberFormat="1" applyFont="1" applyBorder="1" applyAlignment="1">
      <alignment horizontal="center" wrapText="1"/>
    </xf>
    <xf numFmtId="164" fontId="25" fillId="2" borderId="13" xfId="0" applyNumberFormat="1" applyFont="1" applyFill="1" applyBorder="1" applyAlignment="1">
      <alignment horizontal="center" vertical="center"/>
    </xf>
    <xf numFmtId="164" fontId="25" fillId="2" borderId="18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/>
    <xf numFmtId="164" fontId="9" fillId="0" borderId="18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2" fontId="9" fillId="0" borderId="14" xfId="1" applyNumberFormat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27" fillId="3" borderId="13" xfId="0" applyFont="1" applyFill="1" applyBorder="1" applyAlignment="1">
      <alignment horizontal="right" vertical="center" wrapText="1"/>
    </xf>
    <xf numFmtId="0" fontId="14" fillId="0" borderId="16" xfId="0" applyFont="1" applyBorder="1"/>
    <xf numFmtId="0" fontId="14" fillId="0" borderId="14" xfId="0" applyFont="1" applyBorder="1"/>
    <xf numFmtId="0" fontId="14" fillId="0" borderId="15" xfId="0" applyFont="1" applyBorder="1"/>
    <xf numFmtId="0" fontId="26" fillId="0" borderId="13" xfId="0" applyFont="1" applyBorder="1"/>
    <xf numFmtId="2" fontId="9" fillId="0" borderId="13" xfId="1" applyNumberFormat="1" applyFont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/>
    <xf numFmtId="164" fontId="14" fillId="0" borderId="13" xfId="0" applyNumberFormat="1" applyFont="1" applyBorder="1"/>
    <xf numFmtId="2" fontId="14" fillId="0" borderId="13" xfId="0" applyNumberFormat="1" applyFont="1" applyBorder="1"/>
    <xf numFmtId="0" fontId="14" fillId="0" borderId="13" xfId="9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wrapText="1"/>
    </xf>
    <xf numFmtId="166" fontId="14" fillId="0" borderId="13" xfId="0" applyNumberFormat="1" applyFont="1" applyBorder="1" applyAlignment="1">
      <alignment horizontal="center" vertical="center"/>
    </xf>
    <xf numFmtId="164" fontId="25" fillId="0" borderId="13" xfId="8" applyNumberFormat="1" applyFont="1" applyFill="1" applyBorder="1" applyAlignment="1">
      <alignment horizontal="center" vertical="center"/>
    </xf>
    <xf numFmtId="164" fontId="25" fillId="0" borderId="18" xfId="8" applyNumberFormat="1" applyFont="1" applyFill="1" applyBorder="1" applyAlignment="1">
      <alignment horizontal="center" vertical="center"/>
    </xf>
    <xf numFmtId="164" fontId="9" fillId="0" borderId="21" xfId="10" applyNumberFormat="1" applyFont="1" applyBorder="1" applyAlignment="1">
      <alignment horizontal="center" vertical="center"/>
    </xf>
    <xf numFmtId="165" fontId="14" fillId="0" borderId="13" xfId="9" applyNumberFormat="1" applyFont="1" applyBorder="1" applyAlignment="1">
      <alignment horizontal="center" vertical="center"/>
    </xf>
    <xf numFmtId="164" fontId="33" fillId="0" borderId="13" xfId="0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2" fontId="34" fillId="0" borderId="13" xfId="1" applyNumberFormat="1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/>
    </xf>
    <xf numFmtId="164" fontId="25" fillId="0" borderId="13" xfId="0" applyNumberFormat="1" applyFont="1" applyBorder="1" applyAlignment="1">
      <alignment horizontal="center"/>
    </xf>
    <xf numFmtId="164" fontId="25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right" indent="2"/>
    </xf>
    <xf numFmtId="164" fontId="14" fillId="0" borderId="13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165" fontId="14" fillId="0" borderId="13" xfId="0" applyNumberFormat="1" applyFont="1" applyBorder="1"/>
    <xf numFmtId="165" fontId="14" fillId="0" borderId="13" xfId="0" applyNumberFormat="1" applyFont="1" applyBorder="1" applyAlignment="1">
      <alignment horizontal="center" vertical="center"/>
    </xf>
    <xf numFmtId="167" fontId="31" fillId="0" borderId="28" xfId="0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/>
    </xf>
    <xf numFmtId="0" fontId="20" fillId="0" borderId="30" xfId="0" applyFont="1" applyBorder="1"/>
    <xf numFmtId="164" fontId="14" fillId="0" borderId="30" xfId="0" applyNumberFormat="1" applyFont="1" applyBorder="1" applyAlignment="1">
      <alignment horizontal="center" vertical="center"/>
    </xf>
    <xf numFmtId="164" fontId="14" fillId="0" borderId="30" xfId="0" applyNumberFormat="1" applyFont="1" applyBorder="1" applyAlignment="1">
      <alignment vertical="center"/>
    </xf>
    <xf numFmtId="164" fontId="14" fillId="0" borderId="30" xfId="0" applyNumberFormat="1" applyFont="1" applyBorder="1"/>
    <xf numFmtId="167" fontId="32" fillId="0" borderId="31" xfId="0" applyNumberFormat="1" applyFont="1" applyBorder="1" applyAlignment="1">
      <alignment horizontal="center"/>
    </xf>
    <xf numFmtId="164" fontId="14" fillId="0" borderId="32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/>
    </xf>
    <xf numFmtId="2" fontId="14" fillId="2" borderId="26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14" fillId="2" borderId="15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164" fontId="9" fillId="0" borderId="13" xfId="7" applyNumberFormat="1" applyFont="1" applyBorder="1" applyAlignment="1">
      <alignment horizontal="center" vertical="center"/>
    </xf>
    <xf numFmtId="2" fontId="9" fillId="0" borderId="13" xfId="7" applyNumberFormat="1" applyFont="1" applyBorder="1" applyAlignment="1">
      <alignment horizontal="center" vertical="center"/>
    </xf>
    <xf numFmtId="2" fontId="9" fillId="0" borderId="26" xfId="7" applyNumberFormat="1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/>
    </xf>
    <xf numFmtId="2" fontId="14" fillId="0" borderId="38" xfId="0" applyNumberFormat="1" applyFont="1" applyBorder="1" applyAlignment="1">
      <alignment horizontal="center" vertical="center"/>
    </xf>
    <xf numFmtId="0" fontId="28" fillId="0" borderId="39" xfId="0" applyFont="1" applyBorder="1" applyAlignment="1">
      <alignment horizontal="center"/>
    </xf>
    <xf numFmtId="165" fontId="14" fillId="0" borderId="15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2" fontId="14" fillId="0" borderId="39" xfId="0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2" fontId="9" fillId="0" borderId="26" xfId="1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23" fillId="0" borderId="37" xfId="1" applyFont="1" applyBorder="1" applyAlignment="1">
      <alignment horizontal="center" vertical="center"/>
    </xf>
    <xf numFmtId="2" fontId="11" fillId="0" borderId="30" xfId="1" applyNumberFormat="1" applyFont="1" applyBorder="1" applyAlignment="1">
      <alignment horizontal="center" vertical="center"/>
    </xf>
    <xf numFmtId="2" fontId="9" fillId="0" borderId="30" xfId="1" applyNumberFormat="1" applyFont="1" applyBorder="1" applyAlignment="1">
      <alignment horizontal="center" vertical="center"/>
    </xf>
    <xf numFmtId="2" fontId="9" fillId="0" borderId="38" xfId="1" applyNumberFormat="1" applyFont="1" applyBorder="1" applyAlignment="1">
      <alignment horizontal="center" vertical="center"/>
    </xf>
    <xf numFmtId="2" fontId="9" fillId="0" borderId="39" xfId="1" applyNumberFormat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2" fontId="11" fillId="0" borderId="37" xfId="1" applyNumberFormat="1" applyFont="1" applyBorder="1" applyAlignment="1">
      <alignment horizontal="center" vertical="center"/>
    </xf>
    <xf numFmtId="2" fontId="11" fillId="0" borderId="38" xfId="1" applyNumberFormat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166" fontId="34" fillId="0" borderId="38" xfId="1" applyNumberFormat="1" applyFont="1" applyBorder="1" applyAlignment="1">
      <alignment horizontal="center" vertical="center"/>
    </xf>
    <xf numFmtId="2" fontId="34" fillId="0" borderId="38" xfId="1" applyNumberFormat="1" applyFont="1" applyBorder="1" applyAlignment="1">
      <alignment horizontal="center" vertical="center"/>
    </xf>
    <xf numFmtId="166" fontId="9" fillId="0" borderId="39" xfId="1" applyNumberFormat="1" applyFont="1" applyBorder="1" applyAlignment="1">
      <alignment horizontal="center" vertical="center"/>
    </xf>
    <xf numFmtId="0" fontId="9" fillId="0" borderId="51" xfId="6" applyFont="1" applyBorder="1" applyAlignment="1">
      <alignment horizontal="center"/>
    </xf>
    <xf numFmtId="0" fontId="9" fillId="0" borderId="52" xfId="6" applyFont="1" applyBorder="1" applyAlignment="1">
      <alignment horizontal="center"/>
    </xf>
    <xf numFmtId="2" fontId="9" fillId="0" borderId="52" xfId="6" applyNumberFormat="1" applyFont="1" applyBorder="1" applyAlignment="1">
      <alignment horizontal="center"/>
    </xf>
    <xf numFmtId="0" fontId="9" fillId="0" borderId="53" xfId="6" applyFont="1" applyBorder="1" applyAlignment="1">
      <alignment horizontal="center"/>
    </xf>
    <xf numFmtId="2" fontId="9" fillId="0" borderId="26" xfId="6" applyNumberFormat="1" applyFont="1" applyFill="1" applyBorder="1" applyAlignment="1" applyProtection="1">
      <alignment horizontal="center" vertical="top" wrapText="1"/>
    </xf>
    <xf numFmtId="2" fontId="9" fillId="0" borderId="53" xfId="6" applyNumberFormat="1" applyFont="1" applyBorder="1" applyAlignment="1">
      <alignment horizontal="center"/>
    </xf>
    <xf numFmtId="0" fontId="14" fillId="0" borderId="26" xfId="0" applyFont="1" applyBorder="1"/>
    <xf numFmtId="0" fontId="23" fillId="0" borderId="37" xfId="0" applyFont="1" applyBorder="1"/>
    <xf numFmtId="0" fontId="14" fillId="0" borderId="38" xfId="0" applyFont="1" applyBorder="1"/>
    <xf numFmtId="2" fontId="29" fillId="0" borderId="38" xfId="0" applyNumberFormat="1" applyFont="1" applyBorder="1" applyAlignment="1">
      <alignment horizontal="center"/>
    </xf>
    <xf numFmtId="2" fontId="14" fillId="0" borderId="38" xfId="0" applyNumberFormat="1" applyFont="1" applyBorder="1" applyAlignment="1">
      <alignment horizontal="center"/>
    </xf>
    <xf numFmtId="164" fontId="9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0" fontId="14" fillId="0" borderId="45" xfId="0" applyFont="1" applyBorder="1"/>
    <xf numFmtId="0" fontId="14" fillId="0" borderId="26" xfId="9" applyFont="1" applyBorder="1" applyAlignment="1">
      <alignment horizontal="center" vertical="center"/>
    </xf>
    <xf numFmtId="164" fontId="9" fillId="0" borderId="13" xfId="0" applyNumberFormat="1" applyFont="1" applyBorder="1" applyAlignment="1">
      <alignment vertical="center"/>
    </xf>
    <xf numFmtId="2" fontId="9" fillId="0" borderId="13" xfId="1" applyNumberFormat="1" applyFont="1" applyBorder="1" applyAlignment="1">
      <alignment vertical="center"/>
    </xf>
    <xf numFmtId="2" fontId="9" fillId="0" borderId="38" xfId="1" applyNumberFormat="1" applyFont="1" applyBorder="1" applyAlignment="1">
      <alignment vertical="center"/>
    </xf>
    <xf numFmtId="2" fontId="14" fillId="0" borderId="38" xfId="0" applyNumberFormat="1" applyFont="1" applyBorder="1"/>
    <xf numFmtId="2" fontId="9" fillId="0" borderId="38" xfId="0" applyNumberFormat="1" applyFont="1" applyBorder="1" applyAlignment="1">
      <alignment horizontal="center"/>
    </xf>
    <xf numFmtId="165" fontId="14" fillId="0" borderId="13" xfId="0" applyNumberFormat="1" applyFont="1" applyBorder="1" applyAlignment="1">
      <alignment horizontal="center" vertical="center" wrapText="1"/>
    </xf>
    <xf numFmtId="165" fontId="14" fillId="0" borderId="26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165" fontId="14" fillId="0" borderId="38" xfId="0" applyNumberFormat="1" applyFont="1" applyBorder="1" applyAlignment="1">
      <alignment horizontal="center"/>
    </xf>
    <xf numFmtId="164" fontId="14" fillId="0" borderId="38" xfId="0" applyNumberFormat="1" applyFont="1" applyBorder="1"/>
    <xf numFmtId="165" fontId="14" fillId="0" borderId="39" xfId="0" applyNumberFormat="1" applyFont="1" applyBorder="1" applyAlignment="1">
      <alignment horizontal="center"/>
    </xf>
    <xf numFmtId="165" fontId="9" fillId="2" borderId="13" xfId="5" applyNumberFormat="1" applyFont="1" applyFill="1" applyBorder="1" applyAlignment="1">
      <alignment horizontal="center" vertical="center" wrapText="1"/>
    </xf>
    <xf numFmtId="2" fontId="9" fillId="0" borderId="13" xfId="0" applyNumberFormat="1" applyFont="1" applyBorder="1"/>
    <xf numFmtId="2" fontId="9" fillId="0" borderId="26" xfId="0" applyNumberFormat="1" applyFont="1" applyBorder="1"/>
    <xf numFmtId="0" fontId="3" fillId="0" borderId="13" xfId="1" applyFont="1" applyBorder="1" applyAlignment="1">
      <alignment horizontal="center" wrapText="1"/>
    </xf>
    <xf numFmtId="0" fontId="3" fillId="0" borderId="26" xfId="1" applyFont="1" applyBorder="1" applyAlignment="1">
      <alignment horizontal="center" wrapText="1"/>
    </xf>
    <xf numFmtId="0" fontId="10" fillId="0" borderId="25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2" fontId="9" fillId="0" borderId="13" xfId="1" applyNumberFormat="1" applyFont="1" applyBorder="1" applyAlignment="1">
      <alignment horizontal="center"/>
    </xf>
    <xf numFmtId="2" fontId="9" fillId="0" borderId="26" xfId="1" applyNumberFormat="1" applyFont="1" applyBorder="1" applyAlignment="1">
      <alignment horizontal="center"/>
    </xf>
    <xf numFmtId="165" fontId="9" fillId="2" borderId="13" xfId="5" applyNumberFormat="1" applyFont="1" applyFill="1" applyBorder="1" applyAlignment="1">
      <alignment horizontal="center" wrapText="1"/>
    </xf>
    <xf numFmtId="0" fontId="23" fillId="0" borderId="37" xfId="1" applyFont="1" applyBorder="1" applyAlignment="1">
      <alignment horizontal="center"/>
    </xf>
    <xf numFmtId="2" fontId="11" fillId="0" borderId="38" xfId="1" applyNumberFormat="1" applyFont="1" applyBorder="1" applyAlignment="1">
      <alignment horizontal="center"/>
    </xf>
    <xf numFmtId="2" fontId="9" fillId="0" borderId="38" xfId="1" applyNumberFormat="1" applyFont="1" applyBorder="1" applyAlignment="1">
      <alignment horizontal="center"/>
    </xf>
    <xf numFmtId="2" fontId="9" fillId="0" borderId="39" xfId="1" applyNumberFormat="1" applyFont="1" applyBorder="1" applyAlignment="1">
      <alignment horizontal="center"/>
    </xf>
    <xf numFmtId="166" fontId="14" fillId="0" borderId="13" xfId="0" applyNumberFormat="1" applyFont="1" applyBorder="1" applyAlignment="1">
      <alignment horizontal="center" vertical="center" wrapText="1"/>
    </xf>
    <xf numFmtId="166" fontId="9" fillId="0" borderId="13" xfId="0" applyNumberFormat="1" applyFont="1" applyBorder="1" applyAlignment="1">
      <alignment horizontal="center"/>
    </xf>
    <xf numFmtId="2" fontId="14" fillId="0" borderId="39" xfId="0" applyNumberFormat="1" applyFont="1" applyBorder="1"/>
    <xf numFmtId="0" fontId="14" fillId="3" borderId="13" xfId="0" applyFont="1" applyFill="1" applyBorder="1" applyAlignment="1">
      <alignment horizontal="right" vertical="center" wrapText="1"/>
    </xf>
    <xf numFmtId="0" fontId="35" fillId="0" borderId="0" xfId="0" applyFont="1" applyBorder="1"/>
    <xf numFmtId="1" fontId="14" fillId="0" borderId="13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/>
    </xf>
    <xf numFmtId="1" fontId="14" fillId="0" borderId="38" xfId="0" applyNumberFormat="1" applyFont="1" applyBorder="1" applyAlignment="1">
      <alignment horizontal="center" vertical="center"/>
    </xf>
    <xf numFmtId="0" fontId="14" fillId="0" borderId="30" xfId="0" applyFont="1" applyBorder="1"/>
    <xf numFmtId="1" fontId="14" fillId="0" borderId="39" xfId="0" applyNumberFormat="1" applyFont="1" applyBorder="1" applyAlignment="1">
      <alignment horizontal="center" vertical="center"/>
    </xf>
    <xf numFmtId="0" fontId="14" fillId="0" borderId="39" xfId="0" applyFont="1" applyBorder="1"/>
    <xf numFmtId="166" fontId="14" fillId="0" borderId="38" xfId="0" applyNumberFormat="1" applyFont="1" applyBorder="1"/>
    <xf numFmtId="166" fontId="14" fillId="0" borderId="39" xfId="0" applyNumberFormat="1" applyFont="1" applyBorder="1"/>
    <xf numFmtId="166" fontId="14" fillId="0" borderId="38" xfId="0" applyNumberFormat="1" applyFont="1" applyBorder="1" applyAlignment="1">
      <alignment horizontal="center"/>
    </xf>
    <xf numFmtId="166" fontId="14" fillId="0" borderId="38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/>
    </xf>
    <xf numFmtId="1" fontId="14" fillId="0" borderId="38" xfId="0" applyNumberFormat="1" applyFont="1" applyBorder="1"/>
    <xf numFmtId="1" fontId="14" fillId="0" borderId="38" xfId="0" applyNumberFormat="1" applyFont="1" applyBorder="1" applyAlignment="1">
      <alignment horizontal="center"/>
    </xf>
    <xf numFmtId="1" fontId="14" fillId="0" borderId="39" xfId="0" applyNumberFormat="1" applyFont="1" applyBorder="1"/>
    <xf numFmtId="1" fontId="9" fillId="0" borderId="13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/>
    </xf>
    <xf numFmtId="166" fontId="14" fillId="0" borderId="39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164" fontId="9" fillId="0" borderId="39" xfId="0" applyNumberFormat="1" applyFont="1" applyBorder="1" applyAlignment="1">
      <alignment horizontal="center"/>
    </xf>
    <xf numFmtId="2" fontId="14" fillId="0" borderId="45" xfId="0" applyNumberFormat="1" applyFont="1" applyBorder="1"/>
    <xf numFmtId="2" fontId="9" fillId="0" borderId="39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/>
    </xf>
    <xf numFmtId="166" fontId="14" fillId="0" borderId="39" xfId="0" applyNumberFormat="1" applyFont="1" applyBorder="1" applyAlignment="1">
      <alignment horizontal="center"/>
    </xf>
    <xf numFmtId="1" fontId="14" fillId="0" borderId="39" xfId="0" applyNumberFormat="1" applyFont="1" applyBorder="1" applyAlignment="1">
      <alignment horizontal="center"/>
    </xf>
    <xf numFmtId="2" fontId="14" fillId="2" borderId="38" xfId="0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6" fillId="0" borderId="11" xfId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9" fillId="0" borderId="0" xfId="1" applyFont="1" applyAlignment="1">
      <alignment horizontal="center" vertical="top"/>
    </xf>
    <xf numFmtId="0" fontId="9" fillId="0" borderId="10" xfId="1" applyFont="1" applyBorder="1" applyAlignment="1">
      <alignment horizontal="center" vertical="top"/>
    </xf>
    <xf numFmtId="0" fontId="16" fillId="0" borderId="11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10" xfId="1" applyFont="1" applyBorder="1" applyAlignment="1">
      <alignment horizontal="center" vertical="top"/>
    </xf>
    <xf numFmtId="0" fontId="17" fillId="0" borderId="0" xfId="1" applyFont="1" applyBorder="1" applyAlignment="1">
      <alignment horizontal="center" vertical="center"/>
    </xf>
    <xf numFmtId="0" fontId="4" fillId="0" borderId="0" xfId="0" applyFont="1" applyAlignment="1"/>
    <xf numFmtId="0" fontId="12" fillId="0" borderId="0" xfId="1" applyFont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/>
    <xf numFmtId="0" fontId="12" fillId="0" borderId="0" xfId="1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wrapText="1"/>
    </xf>
    <xf numFmtId="0" fontId="3" fillId="0" borderId="47" xfId="1" applyFont="1" applyBorder="1" applyAlignment="1">
      <alignment horizontal="center" vertical="center" wrapText="1"/>
    </xf>
    <xf numFmtId="0" fontId="3" fillId="0" borderId="48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13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40" xfId="1" applyFont="1" applyBorder="1" applyAlignment="1">
      <alignment horizontal="center" wrapText="1"/>
    </xf>
    <xf numFmtId="0" fontId="3" fillId="0" borderId="42" xfId="1" applyFont="1" applyBorder="1" applyAlignment="1">
      <alignment horizontal="center" wrapText="1"/>
    </xf>
    <xf numFmtId="0" fontId="3" fillId="0" borderId="43" xfId="1" applyFont="1" applyBorder="1" applyAlignment="1">
      <alignment horizontal="center" wrapText="1"/>
    </xf>
    <xf numFmtId="0" fontId="3" fillId="0" borderId="33" xfId="1" applyFont="1" applyBorder="1" applyAlignment="1">
      <alignment horizontal="center"/>
    </xf>
    <xf numFmtId="0" fontId="3" fillId="0" borderId="34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164" fontId="9" fillId="0" borderId="13" xfId="1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</cellXfs>
  <cellStyles count="11">
    <cellStyle name="Обычный" xfId="0" builtinId="0"/>
    <cellStyle name="Обычный 2" xfId="4"/>
    <cellStyle name="Обычный 3" xfId="3"/>
    <cellStyle name="Обычный 4" xfId="6"/>
    <cellStyle name="Обычный 5" xfId="7"/>
    <cellStyle name="Обычный 6" xfId="8"/>
    <cellStyle name="Обычный 6 2" xfId="5"/>
    <cellStyle name="Обычный 7" xfId="9"/>
    <cellStyle name="Обычный 8" xfId="10"/>
    <cellStyle name="Обычный_РТП 25-Т1,Т2" xfId="1"/>
    <cellStyle name="Обычный_ЯЧ.4,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2"/>
  <sheetViews>
    <sheetView tabSelected="1" view="pageBreakPreview" topLeftCell="A5" zoomScaleNormal="118" zoomScaleSheetLayoutView="100" workbookViewId="0">
      <selection activeCell="M19" sqref="M19"/>
    </sheetView>
  </sheetViews>
  <sheetFormatPr defaultRowHeight="15"/>
  <cols>
    <col min="1" max="1" width="7.7109375" customWidth="1"/>
    <col min="2" max="3" width="11.42578125" customWidth="1"/>
    <col min="4" max="4" width="14.140625" customWidth="1"/>
    <col min="5" max="6" width="11.42578125" customWidth="1"/>
    <col min="7" max="7" width="14.85546875" customWidth="1"/>
    <col min="8" max="9" width="11.42578125" customWidth="1"/>
    <col min="10" max="10" width="14" customWidth="1"/>
    <col min="11" max="12" width="11.42578125" customWidth="1"/>
    <col min="13" max="13" width="15.140625" customWidth="1"/>
  </cols>
  <sheetData>
    <row r="1" spans="1:13" s="2" customFormat="1" ht="30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9</v>
      </c>
      <c r="J1" s="294"/>
      <c r="K1" s="294"/>
      <c r="L1" s="294"/>
      <c r="M1" s="294"/>
    </row>
    <row r="2" spans="1:13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s="2" customFormat="1" ht="15.75" thickBot="1"/>
    <row r="10" spans="1:13">
      <c r="A10" s="280" t="s">
        <v>3</v>
      </c>
      <c r="B10" s="287" t="s">
        <v>1</v>
      </c>
      <c r="C10" s="287"/>
      <c r="D10" s="287"/>
      <c r="E10" s="287"/>
      <c r="F10" s="287"/>
      <c r="G10" s="287"/>
      <c r="H10" s="287" t="s">
        <v>6</v>
      </c>
      <c r="I10" s="287"/>
      <c r="J10" s="287"/>
      <c r="K10" s="287"/>
      <c r="L10" s="287"/>
      <c r="M10" s="289"/>
    </row>
    <row r="11" spans="1:13">
      <c r="A11" s="281"/>
      <c r="B11" s="286" t="s">
        <v>174</v>
      </c>
      <c r="C11" s="286"/>
      <c r="D11" s="286"/>
      <c r="E11" s="286" t="s">
        <v>175</v>
      </c>
      <c r="F11" s="286"/>
      <c r="G11" s="286"/>
      <c r="H11" s="286" t="s">
        <v>174</v>
      </c>
      <c r="I11" s="286"/>
      <c r="J11" s="286"/>
      <c r="K11" s="286" t="s">
        <v>175</v>
      </c>
      <c r="L11" s="286"/>
      <c r="M11" s="288"/>
    </row>
    <row r="12" spans="1:13" ht="15" customHeight="1">
      <c r="A12" s="281"/>
      <c r="B12" s="282" t="s">
        <v>2</v>
      </c>
      <c r="C12" s="283"/>
      <c r="D12" s="284"/>
      <c r="E12" s="282" t="s">
        <v>2</v>
      </c>
      <c r="F12" s="283"/>
      <c r="G12" s="284"/>
      <c r="H12" s="282" t="s">
        <v>2</v>
      </c>
      <c r="I12" s="283"/>
      <c r="J12" s="284"/>
      <c r="K12" s="282" t="s">
        <v>2</v>
      </c>
      <c r="L12" s="283"/>
      <c r="M12" s="285"/>
    </row>
    <row r="13" spans="1:13" ht="54.75" customHeight="1">
      <c r="A13" s="281"/>
      <c r="B13" s="110" t="s">
        <v>5</v>
      </c>
      <c r="C13" s="108" t="s">
        <v>4</v>
      </c>
      <c r="D13" s="110" t="s">
        <v>8</v>
      </c>
      <c r="E13" s="110" t="s">
        <v>5</v>
      </c>
      <c r="F13" s="108" t="s">
        <v>4</v>
      </c>
      <c r="G13" s="110" t="s">
        <v>8</v>
      </c>
      <c r="H13" s="110" t="s">
        <v>5</v>
      </c>
      <c r="I13" s="108" t="s">
        <v>4</v>
      </c>
      <c r="J13" s="110" t="s">
        <v>8</v>
      </c>
      <c r="K13" s="110" t="s">
        <v>5</v>
      </c>
      <c r="L13" s="108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117"/>
      <c r="C15" s="86"/>
      <c r="D15" s="91">
        <v>0</v>
      </c>
      <c r="E15" s="90"/>
      <c r="F15" s="90"/>
      <c r="G15" s="118">
        <v>0</v>
      </c>
      <c r="H15" s="90"/>
      <c r="I15" s="90"/>
      <c r="J15" s="94">
        <v>0</v>
      </c>
      <c r="K15" s="90"/>
      <c r="L15" s="90"/>
      <c r="M15" s="119">
        <v>0</v>
      </c>
    </row>
    <row r="16" spans="1:13">
      <c r="A16" s="120">
        <v>1</v>
      </c>
      <c r="B16" s="121"/>
      <c r="C16" s="121"/>
      <c r="D16" s="91">
        <v>134.28</v>
      </c>
      <c r="E16" s="122"/>
      <c r="F16" s="122"/>
      <c r="G16" s="91">
        <v>169.47</v>
      </c>
      <c r="H16" s="90"/>
      <c r="I16" s="90"/>
      <c r="J16" s="118">
        <v>52.11</v>
      </c>
      <c r="K16" s="90"/>
      <c r="L16" s="90"/>
      <c r="M16" s="123">
        <v>39.33</v>
      </c>
    </row>
    <row r="17" spans="1:20">
      <c r="A17" s="116">
        <v>2</v>
      </c>
      <c r="B17" s="121"/>
      <c r="C17" s="121"/>
      <c r="D17" s="91">
        <v>122.04</v>
      </c>
      <c r="E17" s="122"/>
      <c r="F17" s="122"/>
      <c r="G17" s="91">
        <v>155.69999999999999</v>
      </c>
      <c r="H17" s="90"/>
      <c r="I17" s="90"/>
      <c r="J17" s="118">
        <v>51.84</v>
      </c>
      <c r="K17" s="90"/>
      <c r="L17" s="90"/>
      <c r="M17" s="123">
        <v>36.9</v>
      </c>
    </row>
    <row r="18" spans="1:20">
      <c r="A18" s="120">
        <v>3</v>
      </c>
      <c r="B18" s="121"/>
      <c r="C18" s="121"/>
      <c r="D18" s="91">
        <v>107.46</v>
      </c>
      <c r="E18" s="122"/>
      <c r="F18" s="122"/>
      <c r="G18" s="91">
        <v>143.19</v>
      </c>
      <c r="H18" s="90"/>
      <c r="I18" s="90"/>
      <c r="J18" s="118">
        <v>47.88</v>
      </c>
      <c r="K18" s="90"/>
      <c r="L18" s="90"/>
      <c r="M18" s="123">
        <v>36.18</v>
      </c>
    </row>
    <row r="19" spans="1:20">
      <c r="A19" s="116">
        <v>4</v>
      </c>
      <c r="B19" s="121"/>
      <c r="C19" s="121"/>
      <c r="D19" s="91">
        <v>98.82</v>
      </c>
      <c r="E19" s="122"/>
      <c r="F19" s="122"/>
      <c r="G19" s="91">
        <v>135.81</v>
      </c>
      <c r="H19" s="90"/>
      <c r="I19" s="90"/>
      <c r="J19" s="118">
        <v>44.1</v>
      </c>
      <c r="K19" s="90"/>
      <c r="L19" s="90"/>
      <c r="M19" s="123">
        <v>33.659999999999997</v>
      </c>
    </row>
    <row r="20" spans="1:20">
      <c r="A20" s="120">
        <v>5</v>
      </c>
      <c r="B20" s="121"/>
      <c r="C20" s="121"/>
      <c r="D20" s="91">
        <v>101.79</v>
      </c>
      <c r="E20" s="122"/>
      <c r="F20" s="122"/>
      <c r="G20" s="91">
        <v>135.72</v>
      </c>
      <c r="H20" s="90"/>
      <c r="I20" s="90"/>
      <c r="J20" s="118">
        <v>45.54</v>
      </c>
      <c r="K20" s="90"/>
      <c r="L20" s="90"/>
      <c r="M20" s="123">
        <v>34.47</v>
      </c>
    </row>
    <row r="21" spans="1:20">
      <c r="A21" s="116">
        <v>6</v>
      </c>
      <c r="B21" s="121"/>
      <c r="C21" s="121"/>
      <c r="D21" s="91">
        <v>108.27000000000001</v>
      </c>
      <c r="E21" s="122"/>
      <c r="F21" s="122"/>
      <c r="G21" s="91">
        <v>163.62</v>
      </c>
      <c r="H21" s="90"/>
      <c r="I21" s="90"/>
      <c r="J21" s="118">
        <v>49.32</v>
      </c>
      <c r="K21" s="90"/>
      <c r="L21" s="90"/>
      <c r="M21" s="123">
        <v>36.900000000000006</v>
      </c>
      <c r="P21" s="2"/>
      <c r="Q21" s="2"/>
    </row>
    <row r="22" spans="1:20">
      <c r="A22" s="120">
        <v>7</v>
      </c>
      <c r="B22" s="121"/>
      <c r="C22" s="121"/>
      <c r="D22" s="91">
        <v>124.73999999999998</v>
      </c>
      <c r="E22" s="122"/>
      <c r="F22" s="122"/>
      <c r="G22" s="91">
        <v>209.88</v>
      </c>
      <c r="H22" s="90"/>
      <c r="I22" s="90"/>
      <c r="J22" s="118">
        <v>49.59</v>
      </c>
      <c r="K22" s="90"/>
      <c r="L22" s="90"/>
      <c r="M22" s="123">
        <v>35.010000000000005</v>
      </c>
      <c r="P22" s="2"/>
      <c r="Q22" s="2"/>
    </row>
    <row r="23" spans="1:20">
      <c r="A23" s="116">
        <v>8</v>
      </c>
      <c r="B23" s="121"/>
      <c r="C23" s="121"/>
      <c r="D23" s="91">
        <v>171.54000000000002</v>
      </c>
      <c r="E23" s="122"/>
      <c r="F23" s="122"/>
      <c r="G23" s="91">
        <v>244.97999999999996</v>
      </c>
      <c r="H23" s="90"/>
      <c r="I23" s="90"/>
      <c r="J23" s="118">
        <v>58.05</v>
      </c>
      <c r="K23" s="90"/>
      <c r="L23" s="90"/>
      <c r="M23" s="123">
        <v>38.520000000000003</v>
      </c>
      <c r="P23" s="2"/>
      <c r="Q23" s="2"/>
    </row>
    <row r="24" spans="1:20">
      <c r="A24" s="120">
        <v>9</v>
      </c>
      <c r="B24" s="121"/>
      <c r="C24" s="121"/>
      <c r="D24" s="91">
        <v>235.98</v>
      </c>
      <c r="E24" s="122"/>
      <c r="F24" s="122"/>
      <c r="G24" s="91">
        <v>327.14999999999998</v>
      </c>
      <c r="H24" s="90"/>
      <c r="I24" s="90"/>
      <c r="J24" s="118">
        <v>88.29</v>
      </c>
      <c r="K24" s="90"/>
      <c r="L24" s="90"/>
      <c r="M24" s="123">
        <v>66.69</v>
      </c>
      <c r="P24" s="2"/>
      <c r="Q24" s="2"/>
    </row>
    <row r="25" spans="1:20">
      <c r="A25" s="116">
        <v>10</v>
      </c>
      <c r="B25" s="121"/>
      <c r="C25" s="121"/>
      <c r="D25" s="91">
        <v>329.4</v>
      </c>
      <c r="E25" s="122"/>
      <c r="F25" s="122"/>
      <c r="G25" s="91">
        <v>359.64</v>
      </c>
      <c r="H25" s="90"/>
      <c r="I25" s="90"/>
      <c r="J25" s="118">
        <v>109.44</v>
      </c>
      <c r="K25" s="90"/>
      <c r="L25" s="90"/>
      <c r="M25" s="123">
        <v>69.66</v>
      </c>
      <c r="P25" s="2"/>
      <c r="Q25" s="2"/>
    </row>
    <row r="26" spans="1:20">
      <c r="A26" s="120">
        <v>11</v>
      </c>
      <c r="B26" s="121"/>
      <c r="C26" s="121"/>
      <c r="D26" s="91">
        <v>302.22000000000003</v>
      </c>
      <c r="E26" s="122"/>
      <c r="F26" s="122"/>
      <c r="G26" s="91">
        <v>361.98</v>
      </c>
      <c r="H26" s="90"/>
      <c r="I26" s="90"/>
      <c r="J26" s="118">
        <v>111.41999999999999</v>
      </c>
      <c r="K26" s="90"/>
      <c r="L26" s="90"/>
      <c r="M26" s="123">
        <v>69.300000000000011</v>
      </c>
      <c r="P26" s="2"/>
      <c r="Q26" s="2"/>
      <c r="T26" s="48"/>
    </row>
    <row r="27" spans="1:20">
      <c r="A27" s="116">
        <v>12</v>
      </c>
      <c r="B27" s="121"/>
      <c r="C27" s="121"/>
      <c r="D27" s="91">
        <v>282.33000000000004</v>
      </c>
      <c r="E27" s="122"/>
      <c r="F27" s="122"/>
      <c r="G27" s="91">
        <v>384.12</v>
      </c>
      <c r="H27" s="90"/>
      <c r="I27" s="90"/>
      <c r="J27" s="118">
        <v>100.44</v>
      </c>
      <c r="K27" s="90"/>
      <c r="L27" s="90"/>
      <c r="M27" s="123">
        <v>77.849999999999994</v>
      </c>
      <c r="P27" s="2"/>
      <c r="Q27" s="2"/>
    </row>
    <row r="28" spans="1:20">
      <c r="A28" s="120">
        <v>13</v>
      </c>
      <c r="B28" s="121"/>
      <c r="C28" s="121"/>
      <c r="D28" s="91">
        <v>266.49</v>
      </c>
      <c r="E28" s="122"/>
      <c r="F28" s="122"/>
      <c r="G28" s="91">
        <v>367.74</v>
      </c>
      <c r="H28" s="90"/>
      <c r="I28" s="90"/>
      <c r="J28" s="118">
        <v>85.41</v>
      </c>
      <c r="K28" s="90"/>
      <c r="L28" s="90"/>
      <c r="M28" s="123">
        <v>73.080000000000013</v>
      </c>
      <c r="P28" s="2"/>
      <c r="Q28" s="2"/>
    </row>
    <row r="29" spans="1:20">
      <c r="A29" s="116">
        <v>14</v>
      </c>
      <c r="B29" s="121"/>
      <c r="C29" s="121"/>
      <c r="D29" s="91">
        <v>288.27</v>
      </c>
      <c r="E29" s="122"/>
      <c r="F29" s="122"/>
      <c r="G29" s="91">
        <v>344.61</v>
      </c>
      <c r="H29" s="90"/>
      <c r="I29" s="90"/>
      <c r="J29" s="118">
        <v>122.58000000000001</v>
      </c>
      <c r="K29" s="90"/>
      <c r="L29" s="90"/>
      <c r="M29" s="123">
        <v>65.16</v>
      </c>
      <c r="P29" s="2"/>
      <c r="Q29" s="2"/>
    </row>
    <row r="30" spans="1:20">
      <c r="A30" s="120">
        <v>15</v>
      </c>
      <c r="B30" s="121"/>
      <c r="C30" s="121"/>
      <c r="D30" s="91">
        <v>299.07000000000005</v>
      </c>
      <c r="E30" s="122"/>
      <c r="F30" s="122"/>
      <c r="G30" s="91">
        <v>361.89</v>
      </c>
      <c r="H30" s="90"/>
      <c r="I30" s="90"/>
      <c r="J30" s="118">
        <v>113.76</v>
      </c>
      <c r="K30" s="90"/>
      <c r="L30" s="90"/>
      <c r="M30" s="123">
        <v>67.680000000000007</v>
      </c>
      <c r="P30" s="2"/>
      <c r="Q30" s="2"/>
    </row>
    <row r="31" spans="1:20">
      <c r="A31" s="116">
        <v>16</v>
      </c>
      <c r="B31" s="121"/>
      <c r="C31" s="121"/>
      <c r="D31" s="91">
        <v>267.56999999999994</v>
      </c>
      <c r="E31" s="122"/>
      <c r="F31" s="122"/>
      <c r="G31" s="91">
        <v>358.29</v>
      </c>
      <c r="H31" s="90"/>
      <c r="I31" s="90"/>
      <c r="J31" s="118">
        <v>89.73</v>
      </c>
      <c r="K31" s="90"/>
      <c r="L31" s="90"/>
      <c r="M31" s="123">
        <v>82.44</v>
      </c>
      <c r="P31" s="2"/>
      <c r="Q31" s="2"/>
    </row>
    <row r="32" spans="1:20">
      <c r="A32" s="120">
        <v>17</v>
      </c>
      <c r="B32" s="121"/>
      <c r="C32" s="121"/>
      <c r="D32" s="91">
        <v>282.24</v>
      </c>
      <c r="E32" s="122"/>
      <c r="F32" s="122"/>
      <c r="G32" s="91">
        <v>339.66</v>
      </c>
      <c r="H32" s="90"/>
      <c r="I32" s="90"/>
      <c r="J32" s="118">
        <v>101.69999999999999</v>
      </c>
      <c r="K32" s="90"/>
      <c r="L32" s="90"/>
      <c r="M32" s="123">
        <v>69.03</v>
      </c>
      <c r="P32" s="2"/>
      <c r="Q32" s="2"/>
    </row>
    <row r="33" spans="1:17">
      <c r="A33" s="116">
        <v>18</v>
      </c>
      <c r="B33" s="121"/>
      <c r="C33" s="121"/>
      <c r="D33" s="91">
        <v>262.79999999999995</v>
      </c>
      <c r="E33" s="122"/>
      <c r="F33" s="122"/>
      <c r="G33" s="91">
        <v>315.27</v>
      </c>
      <c r="H33" s="90"/>
      <c r="I33" s="90"/>
      <c r="J33" s="118">
        <v>77.580000000000013</v>
      </c>
      <c r="K33" s="90"/>
      <c r="L33" s="90"/>
      <c r="M33" s="123">
        <v>42.3</v>
      </c>
      <c r="P33" s="2"/>
      <c r="Q33" s="2"/>
    </row>
    <row r="34" spans="1:17">
      <c r="A34" s="120">
        <v>19</v>
      </c>
      <c r="B34" s="121"/>
      <c r="C34" s="121"/>
      <c r="D34" s="91">
        <v>222.03</v>
      </c>
      <c r="E34" s="122"/>
      <c r="F34" s="122"/>
      <c r="G34" s="91">
        <v>310.40999999999997</v>
      </c>
      <c r="H34" s="90"/>
      <c r="I34" s="90"/>
      <c r="J34" s="118">
        <v>60.3</v>
      </c>
      <c r="K34" s="90"/>
      <c r="L34" s="90"/>
      <c r="M34" s="123">
        <v>35.64</v>
      </c>
      <c r="P34" s="2"/>
      <c r="Q34" s="2"/>
    </row>
    <row r="35" spans="1:17">
      <c r="A35" s="116">
        <v>20</v>
      </c>
      <c r="B35" s="121"/>
      <c r="C35" s="121"/>
      <c r="D35" s="91">
        <v>201.33</v>
      </c>
      <c r="E35" s="122"/>
      <c r="F35" s="122"/>
      <c r="G35" s="91">
        <v>298.26</v>
      </c>
      <c r="H35" s="90"/>
      <c r="I35" s="90"/>
      <c r="J35" s="118">
        <v>53.1</v>
      </c>
      <c r="K35" s="90"/>
      <c r="L35" s="90"/>
      <c r="M35" s="123">
        <v>35.549999999999997</v>
      </c>
      <c r="P35" s="2"/>
      <c r="Q35" s="2"/>
    </row>
    <row r="36" spans="1:17">
      <c r="A36" s="120">
        <v>21</v>
      </c>
      <c r="B36" s="121"/>
      <c r="C36" s="121"/>
      <c r="D36" s="91">
        <v>193.86</v>
      </c>
      <c r="E36" s="122"/>
      <c r="F36" s="122"/>
      <c r="G36" s="91">
        <v>279.89999999999998</v>
      </c>
      <c r="H36" s="90"/>
      <c r="I36" s="90"/>
      <c r="J36" s="118">
        <v>52.2</v>
      </c>
      <c r="K36" s="90"/>
      <c r="L36" s="90"/>
      <c r="M36" s="123">
        <v>34.56</v>
      </c>
      <c r="P36" s="2"/>
      <c r="Q36" s="2"/>
    </row>
    <row r="37" spans="1:17">
      <c r="A37" s="116">
        <v>22</v>
      </c>
      <c r="B37" s="121"/>
      <c r="C37" s="121"/>
      <c r="D37" s="91">
        <v>184.77</v>
      </c>
      <c r="E37" s="122"/>
      <c r="F37" s="122"/>
      <c r="G37" s="91">
        <v>268.83</v>
      </c>
      <c r="H37" s="90"/>
      <c r="I37" s="90"/>
      <c r="J37" s="118">
        <v>51.3</v>
      </c>
      <c r="K37" s="90"/>
      <c r="L37" s="90"/>
      <c r="M37" s="123">
        <v>34.83</v>
      </c>
      <c r="P37" s="2"/>
      <c r="Q37" s="2"/>
    </row>
    <row r="38" spans="1:17">
      <c r="A38" s="120">
        <v>23</v>
      </c>
      <c r="B38" s="121"/>
      <c r="C38" s="121"/>
      <c r="D38" s="91">
        <v>172.53</v>
      </c>
      <c r="E38" s="122"/>
      <c r="F38" s="122"/>
      <c r="G38" s="91">
        <v>234.72</v>
      </c>
      <c r="H38" s="90"/>
      <c r="I38" s="90"/>
      <c r="J38" s="118">
        <v>47.7</v>
      </c>
      <c r="K38" s="90"/>
      <c r="L38" s="90"/>
      <c r="M38" s="123">
        <v>34.56</v>
      </c>
      <c r="P38" s="2"/>
      <c r="Q38" s="2"/>
    </row>
    <row r="39" spans="1:17">
      <c r="A39" s="116">
        <v>24</v>
      </c>
      <c r="B39" s="87"/>
      <c r="C39" s="121"/>
      <c r="D39" s="91">
        <v>143.19</v>
      </c>
      <c r="E39" s="90"/>
      <c r="F39" s="122"/>
      <c r="G39" s="91">
        <v>195.3</v>
      </c>
      <c r="H39" s="90"/>
      <c r="I39" s="90"/>
      <c r="J39" s="118">
        <v>43.2</v>
      </c>
      <c r="K39" s="90"/>
      <c r="L39" s="90"/>
      <c r="M39" s="129">
        <v>29.79</v>
      </c>
      <c r="P39" s="2"/>
      <c r="Q39" s="2"/>
    </row>
    <row r="40" spans="1:17" ht="15.75" thickBot="1">
      <c r="A40" s="124" t="s">
        <v>7</v>
      </c>
      <c r="B40" s="125"/>
      <c r="C40" s="125"/>
      <c r="D40" s="126">
        <f>SUM(D15:D39)</f>
        <v>4903.0200000000004</v>
      </c>
      <c r="E40" s="127"/>
      <c r="F40" s="128"/>
      <c r="G40" s="126">
        <f>SUM(G15:G39)</f>
        <v>6466.1399999999994</v>
      </c>
      <c r="H40" s="128"/>
      <c r="I40" s="128"/>
      <c r="J40" s="126">
        <f>SUM(J15:J39)</f>
        <v>1706.58</v>
      </c>
      <c r="K40" s="128"/>
      <c r="L40" s="128"/>
      <c r="M40" s="130">
        <f>SUM(M15:M39)</f>
        <v>1179.0899999999997</v>
      </c>
      <c r="P40" s="2"/>
      <c r="Q40" s="2"/>
    </row>
    <row r="42" spans="1:17" s="12" customFormat="1" ht="26.25" customHeight="1">
      <c r="B42" s="13" t="s">
        <v>74</v>
      </c>
      <c r="I42" s="13" t="s">
        <v>145</v>
      </c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E12:G12"/>
    <mergeCell ref="H12:J12"/>
    <mergeCell ref="K12:M12"/>
    <mergeCell ref="B12:D12"/>
    <mergeCell ref="B11:D11"/>
    <mergeCell ref="E11:G11"/>
    <mergeCell ref="B10:G10"/>
    <mergeCell ref="H11:J11"/>
    <mergeCell ref="K11:M11"/>
    <mergeCell ref="H10:M10"/>
  </mergeCells>
  <pageMargins left="0.75" right="0.31496062992125984" top="0.34" bottom="0.34" header="0.22" footer="0.22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2"/>
  <sheetViews>
    <sheetView topLeftCell="A10" workbookViewId="0">
      <selection activeCell="B7" sqref="B1:M1048576"/>
    </sheetView>
  </sheetViews>
  <sheetFormatPr defaultRowHeight="15"/>
  <cols>
    <col min="1" max="1" width="8" customWidth="1"/>
    <col min="2" max="13" width="12.7109375" customWidth="1"/>
  </cols>
  <sheetData>
    <row r="1" spans="1:27" s="2" customFormat="1" ht="32.2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125</v>
      </c>
      <c r="J1" s="294"/>
      <c r="K1" s="294"/>
      <c r="L1" s="294"/>
      <c r="M1" s="294"/>
    </row>
    <row r="2" spans="1:27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27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27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27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27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27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27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27" s="2" customFormat="1" ht="15.75" thickBot="1"/>
    <row r="10" spans="1:27" ht="15.75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O10" s="44"/>
      <c r="P10" s="44"/>
      <c r="Q10" s="44"/>
      <c r="R10" s="44"/>
      <c r="S10" s="44"/>
      <c r="T10" s="44"/>
      <c r="U10" s="37"/>
      <c r="V10" s="37"/>
      <c r="W10" s="37"/>
      <c r="X10" s="37"/>
      <c r="Y10" s="37"/>
      <c r="Z10" s="37"/>
      <c r="AA10" s="37"/>
    </row>
    <row r="11" spans="1:27" ht="15.75">
      <c r="A11" s="318"/>
      <c r="B11" s="282" t="s">
        <v>59</v>
      </c>
      <c r="C11" s="283"/>
      <c r="D11" s="284"/>
      <c r="E11" s="282"/>
      <c r="F11" s="283"/>
      <c r="G11" s="284"/>
      <c r="H11" s="282" t="s">
        <v>59</v>
      </c>
      <c r="I11" s="283"/>
      <c r="J11" s="284"/>
      <c r="K11" s="282"/>
      <c r="L11" s="283"/>
      <c r="M11" s="285"/>
      <c r="O11" s="36"/>
      <c r="P11" s="43"/>
      <c r="Q11" s="43"/>
      <c r="R11" s="43"/>
      <c r="S11" s="43"/>
      <c r="T11" s="45"/>
      <c r="U11" s="45"/>
      <c r="V11" s="45"/>
      <c r="W11" s="45"/>
      <c r="X11" s="37"/>
      <c r="Y11" s="46"/>
      <c r="Z11" s="47"/>
      <c r="AA11" s="47"/>
    </row>
    <row r="12" spans="1:27" ht="15" customHeight="1">
      <c r="A12" s="318"/>
      <c r="B12" s="282" t="s">
        <v>28</v>
      </c>
      <c r="C12" s="283"/>
      <c r="D12" s="284"/>
      <c r="E12" s="282"/>
      <c r="F12" s="283"/>
      <c r="G12" s="284"/>
      <c r="H12" s="282" t="s">
        <v>28</v>
      </c>
      <c r="I12" s="283"/>
      <c r="J12" s="284"/>
      <c r="K12" s="282"/>
      <c r="L12" s="283"/>
      <c r="M12" s="285"/>
      <c r="O12" s="39"/>
      <c r="P12" s="39"/>
      <c r="Q12" s="39"/>
      <c r="R12" s="39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O13" s="37"/>
      <c r="P13" s="37"/>
      <c r="Q13" s="37"/>
      <c r="R13" s="43"/>
      <c r="S13" s="43"/>
      <c r="T13" s="43"/>
      <c r="U13" s="43"/>
      <c r="V13" s="43"/>
      <c r="W13" s="43"/>
      <c r="X13" s="43"/>
      <c r="Y13" s="39"/>
      <c r="Z13" s="37"/>
      <c r="AA13" s="37"/>
    </row>
    <row r="14" spans="1:27" ht="15.75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O14" s="37"/>
      <c r="P14" s="37"/>
      <c r="Q14" s="37"/>
      <c r="R14" s="43"/>
      <c r="S14" s="43"/>
      <c r="T14" s="43"/>
      <c r="U14" s="43"/>
      <c r="V14" s="43"/>
      <c r="W14" s="43"/>
      <c r="X14" s="43"/>
      <c r="Y14" s="42"/>
      <c r="Z14" s="37"/>
      <c r="AA14" s="37"/>
    </row>
    <row r="15" spans="1:27">
      <c r="A15" s="116">
        <v>0</v>
      </c>
      <c r="B15" s="118"/>
      <c r="C15" s="90"/>
      <c r="D15" s="85">
        <v>0</v>
      </c>
      <c r="E15" s="86"/>
      <c r="F15" s="86"/>
      <c r="G15" s="86"/>
      <c r="H15" s="87"/>
      <c r="I15" s="88"/>
      <c r="J15" s="25">
        <v>0</v>
      </c>
      <c r="K15" s="86"/>
      <c r="L15" s="86"/>
      <c r="M15" s="202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>
      <c r="A16" s="120">
        <v>1</v>
      </c>
      <c r="B16" s="118"/>
      <c r="C16" s="90"/>
      <c r="D16" s="89">
        <v>0.51200000000000001</v>
      </c>
      <c r="E16" s="86"/>
      <c r="F16" s="86"/>
      <c r="G16" s="86"/>
      <c r="H16" s="87"/>
      <c r="I16" s="88"/>
      <c r="J16" s="89" t="s">
        <v>205</v>
      </c>
      <c r="K16" s="86"/>
      <c r="L16" s="86"/>
      <c r="M16" s="202"/>
    </row>
    <row r="17" spans="1:13">
      <c r="A17" s="116">
        <v>2</v>
      </c>
      <c r="B17" s="118"/>
      <c r="C17" s="90"/>
      <c r="D17" s="89">
        <v>0.58399999999999996</v>
      </c>
      <c r="E17" s="86"/>
      <c r="F17" s="86"/>
      <c r="G17" s="86"/>
      <c r="H17" s="87"/>
      <c r="I17" s="88"/>
      <c r="J17" s="89" t="s">
        <v>205</v>
      </c>
      <c r="K17" s="86"/>
      <c r="L17" s="86"/>
      <c r="M17" s="202"/>
    </row>
    <row r="18" spans="1:13">
      <c r="A18" s="120">
        <v>3</v>
      </c>
      <c r="B18" s="118"/>
      <c r="C18" s="90"/>
      <c r="D18" s="89">
        <v>0.51200000000000001</v>
      </c>
      <c r="E18" s="86"/>
      <c r="F18" s="86"/>
      <c r="G18" s="86"/>
      <c r="H18" s="87"/>
      <c r="I18" s="88"/>
      <c r="J18" s="89" t="s">
        <v>205</v>
      </c>
      <c r="K18" s="86"/>
      <c r="L18" s="86"/>
      <c r="M18" s="202"/>
    </row>
    <row r="19" spans="1:13">
      <c r="A19" s="116">
        <v>4</v>
      </c>
      <c r="B19" s="118"/>
      <c r="C19" s="90"/>
      <c r="D19" s="89">
        <v>0.51200000000000001</v>
      </c>
      <c r="E19" s="86"/>
      <c r="F19" s="86"/>
      <c r="G19" s="86"/>
      <c r="H19" s="87"/>
      <c r="I19" s="88"/>
      <c r="J19" s="89" t="s">
        <v>205</v>
      </c>
      <c r="K19" s="86"/>
      <c r="L19" s="86"/>
      <c r="M19" s="202"/>
    </row>
    <row r="20" spans="1:13">
      <c r="A20" s="120">
        <v>5</v>
      </c>
      <c r="B20" s="118"/>
      <c r="C20" s="90"/>
      <c r="D20" s="89">
        <v>0.60799999999999998</v>
      </c>
      <c r="E20" s="86"/>
      <c r="F20" s="86"/>
      <c r="G20" s="86"/>
      <c r="H20" s="87"/>
      <c r="I20" s="88"/>
      <c r="J20" s="89" t="s">
        <v>205</v>
      </c>
      <c r="K20" s="86"/>
      <c r="L20" s="86"/>
      <c r="M20" s="202"/>
    </row>
    <row r="21" spans="1:13">
      <c r="A21" s="116">
        <v>6</v>
      </c>
      <c r="B21" s="118"/>
      <c r="C21" s="90"/>
      <c r="D21" s="89">
        <v>0.504</v>
      </c>
      <c r="E21" s="86"/>
      <c r="F21" s="86"/>
      <c r="G21" s="86"/>
      <c r="H21" s="87"/>
      <c r="I21" s="88"/>
      <c r="J21" s="89" t="s">
        <v>205</v>
      </c>
      <c r="K21" s="86"/>
      <c r="L21" s="86"/>
      <c r="M21" s="202"/>
    </row>
    <row r="22" spans="1:13">
      <c r="A22" s="120">
        <v>7</v>
      </c>
      <c r="B22" s="118"/>
      <c r="C22" s="90"/>
      <c r="D22" s="89">
        <v>0.53600000000000003</v>
      </c>
      <c r="E22" s="86"/>
      <c r="F22" s="86"/>
      <c r="G22" s="86"/>
      <c r="H22" s="87"/>
      <c r="I22" s="88"/>
      <c r="J22" s="89" t="s">
        <v>205</v>
      </c>
      <c r="K22" s="86"/>
      <c r="L22" s="86"/>
      <c r="M22" s="202"/>
    </row>
    <row r="23" spans="1:13">
      <c r="A23" s="116">
        <v>8</v>
      </c>
      <c r="B23" s="118"/>
      <c r="C23" s="90"/>
      <c r="D23" s="89">
        <v>1.08</v>
      </c>
      <c r="E23" s="86"/>
      <c r="F23" s="86"/>
      <c r="G23" s="86"/>
      <c r="H23" s="87"/>
      <c r="I23" s="88"/>
      <c r="J23" s="89">
        <v>0.08</v>
      </c>
      <c r="K23" s="86"/>
      <c r="L23" s="86"/>
      <c r="M23" s="202"/>
    </row>
    <row r="24" spans="1:13">
      <c r="A24" s="120">
        <v>9</v>
      </c>
      <c r="B24" s="118"/>
      <c r="C24" s="90"/>
      <c r="D24" s="89">
        <v>1.36</v>
      </c>
      <c r="E24" s="86"/>
      <c r="F24" s="86"/>
      <c r="G24" s="86"/>
      <c r="H24" s="87"/>
      <c r="I24" s="88"/>
      <c r="J24" s="89">
        <v>0.4</v>
      </c>
      <c r="K24" s="86"/>
      <c r="L24" s="86"/>
      <c r="M24" s="202"/>
    </row>
    <row r="25" spans="1:13">
      <c r="A25" s="116">
        <v>10</v>
      </c>
      <c r="B25" s="118"/>
      <c r="C25" s="90"/>
      <c r="D25" s="89">
        <v>3.4319999999999999</v>
      </c>
      <c r="E25" s="86"/>
      <c r="F25" s="86"/>
      <c r="G25" s="86"/>
      <c r="H25" s="87"/>
      <c r="I25" s="88"/>
      <c r="J25" s="89">
        <v>2.032</v>
      </c>
      <c r="K25" s="86"/>
      <c r="L25" s="86"/>
      <c r="M25" s="202"/>
    </row>
    <row r="26" spans="1:13">
      <c r="A26" s="120">
        <v>11</v>
      </c>
      <c r="B26" s="118"/>
      <c r="C26" s="90"/>
      <c r="D26" s="89">
        <v>3.28</v>
      </c>
      <c r="E26" s="86"/>
      <c r="F26" s="86"/>
      <c r="G26" s="86"/>
      <c r="H26" s="87"/>
      <c r="I26" s="88"/>
      <c r="J26" s="89">
        <v>1.768</v>
      </c>
      <c r="K26" s="86"/>
      <c r="L26" s="86"/>
      <c r="M26" s="202"/>
    </row>
    <row r="27" spans="1:13">
      <c r="A27" s="116">
        <v>12</v>
      </c>
      <c r="B27" s="118"/>
      <c r="C27" s="90"/>
      <c r="D27" s="89">
        <v>4.4240000000000004</v>
      </c>
      <c r="E27" s="86"/>
      <c r="F27" s="86"/>
      <c r="G27" s="86"/>
      <c r="H27" s="87"/>
      <c r="I27" s="88"/>
      <c r="J27" s="89">
        <v>2.8879999999999999</v>
      </c>
      <c r="K27" s="86"/>
      <c r="L27" s="86"/>
      <c r="M27" s="202"/>
    </row>
    <row r="28" spans="1:13">
      <c r="A28" s="120">
        <v>13</v>
      </c>
      <c r="B28" s="118"/>
      <c r="C28" s="90"/>
      <c r="D28" s="89">
        <v>4.88</v>
      </c>
      <c r="E28" s="86"/>
      <c r="F28" s="86"/>
      <c r="G28" s="86"/>
      <c r="H28" s="87"/>
      <c r="I28" s="88"/>
      <c r="J28" s="89">
        <v>3.496</v>
      </c>
      <c r="K28" s="86"/>
      <c r="L28" s="86"/>
      <c r="M28" s="202"/>
    </row>
    <row r="29" spans="1:13">
      <c r="A29" s="116">
        <v>14</v>
      </c>
      <c r="B29" s="118"/>
      <c r="C29" s="90"/>
      <c r="D29" s="89">
        <v>5.2960000000000003</v>
      </c>
      <c r="E29" s="86"/>
      <c r="F29" s="86"/>
      <c r="G29" s="86"/>
      <c r="H29" s="87"/>
      <c r="I29" s="88"/>
      <c r="J29" s="89">
        <v>4.5599999999999996</v>
      </c>
      <c r="K29" s="86"/>
      <c r="L29" s="86"/>
      <c r="M29" s="202"/>
    </row>
    <row r="30" spans="1:13">
      <c r="A30" s="120">
        <v>15</v>
      </c>
      <c r="B30" s="118"/>
      <c r="C30" s="90"/>
      <c r="D30" s="89">
        <v>5.92</v>
      </c>
      <c r="E30" s="86"/>
      <c r="F30" s="86"/>
      <c r="G30" s="86"/>
      <c r="H30" s="87"/>
      <c r="I30" s="88"/>
      <c r="J30" s="89">
        <v>4.2720000000000002</v>
      </c>
      <c r="K30" s="86"/>
      <c r="L30" s="86"/>
      <c r="M30" s="202"/>
    </row>
    <row r="31" spans="1:13">
      <c r="A31" s="116">
        <v>16</v>
      </c>
      <c r="B31" s="118"/>
      <c r="C31" s="90"/>
      <c r="D31" s="89">
        <v>4.7119999999999997</v>
      </c>
      <c r="E31" s="86"/>
      <c r="F31" s="86"/>
      <c r="G31" s="86"/>
      <c r="H31" s="87"/>
      <c r="I31" s="88"/>
      <c r="J31" s="89">
        <v>2.504</v>
      </c>
      <c r="K31" s="86"/>
      <c r="L31" s="86"/>
      <c r="M31" s="202"/>
    </row>
    <row r="32" spans="1:13">
      <c r="A32" s="120">
        <v>17</v>
      </c>
      <c r="B32" s="118"/>
      <c r="C32" s="90"/>
      <c r="D32" s="89">
        <v>4.24</v>
      </c>
      <c r="E32" s="86"/>
      <c r="F32" s="86"/>
      <c r="G32" s="86"/>
      <c r="H32" s="87"/>
      <c r="I32" s="88"/>
      <c r="J32" s="89">
        <v>3.008</v>
      </c>
      <c r="K32" s="86"/>
      <c r="L32" s="86"/>
      <c r="M32" s="202"/>
    </row>
    <row r="33" spans="1:14">
      <c r="A33" s="116">
        <v>18</v>
      </c>
      <c r="B33" s="118"/>
      <c r="C33" s="90"/>
      <c r="D33" s="89">
        <v>4.3840000000000003</v>
      </c>
      <c r="E33" s="86"/>
      <c r="F33" s="86"/>
      <c r="G33" s="86"/>
      <c r="H33" s="87"/>
      <c r="I33" s="88"/>
      <c r="J33" s="89">
        <v>3.3759999999999999</v>
      </c>
      <c r="K33" s="86"/>
      <c r="L33" s="86"/>
      <c r="M33" s="202"/>
    </row>
    <row r="34" spans="1:14">
      <c r="A34" s="120">
        <v>19</v>
      </c>
      <c r="B34" s="118"/>
      <c r="C34" s="90"/>
      <c r="D34" s="89">
        <v>1.8240000000000001</v>
      </c>
      <c r="E34" s="86"/>
      <c r="F34" s="86"/>
      <c r="G34" s="86"/>
      <c r="H34" s="87"/>
      <c r="I34" s="88"/>
      <c r="J34" s="89">
        <v>1.1279999999999999</v>
      </c>
      <c r="K34" s="86"/>
      <c r="L34" s="86"/>
      <c r="M34" s="202"/>
    </row>
    <row r="35" spans="1:14">
      <c r="A35" s="116">
        <v>20</v>
      </c>
      <c r="B35" s="118"/>
      <c r="C35" s="90"/>
      <c r="D35" s="89">
        <v>0.66400000000000003</v>
      </c>
      <c r="E35" s="86"/>
      <c r="F35" s="86"/>
      <c r="G35" s="86"/>
      <c r="H35" s="87"/>
      <c r="I35" s="88"/>
      <c r="J35" s="89">
        <v>3.2000000000000001E-2</v>
      </c>
      <c r="K35" s="86"/>
      <c r="L35" s="86"/>
      <c r="M35" s="202"/>
    </row>
    <row r="36" spans="1:14">
      <c r="A36" s="120">
        <v>21</v>
      </c>
      <c r="B36" s="118"/>
      <c r="C36" s="90"/>
      <c r="D36" s="89">
        <v>0.55200000000000005</v>
      </c>
      <c r="E36" s="86"/>
      <c r="F36" s="86"/>
      <c r="G36" s="86"/>
      <c r="H36" s="87"/>
      <c r="I36" s="88"/>
      <c r="J36" s="89">
        <v>2.4E-2</v>
      </c>
      <c r="K36" s="86"/>
      <c r="L36" s="86"/>
      <c r="M36" s="202"/>
    </row>
    <row r="37" spans="1:14">
      <c r="A37" s="116">
        <v>22</v>
      </c>
      <c r="B37" s="118"/>
      <c r="C37" s="90"/>
      <c r="D37" s="89">
        <v>0.57599999999999996</v>
      </c>
      <c r="E37" s="86"/>
      <c r="F37" s="86"/>
      <c r="G37" s="86"/>
      <c r="H37" s="87"/>
      <c r="I37" s="88"/>
      <c r="J37" s="89">
        <v>2.4E-2</v>
      </c>
      <c r="K37" s="86"/>
      <c r="L37" s="86"/>
      <c r="M37" s="202"/>
    </row>
    <row r="38" spans="1:14">
      <c r="A38" s="120">
        <v>23</v>
      </c>
      <c r="B38" s="118"/>
      <c r="C38" s="90"/>
      <c r="D38" s="89">
        <v>0.6</v>
      </c>
      <c r="E38" s="86"/>
      <c r="F38" s="86"/>
      <c r="G38" s="86"/>
      <c r="H38" s="87"/>
      <c r="I38" s="88"/>
      <c r="J38" s="89">
        <v>2.4E-2</v>
      </c>
      <c r="K38" s="86"/>
      <c r="L38" s="86"/>
      <c r="M38" s="202"/>
    </row>
    <row r="39" spans="1:14">
      <c r="A39" s="116">
        <v>24</v>
      </c>
      <c r="B39" s="118"/>
      <c r="C39" s="90"/>
      <c r="D39" s="89">
        <v>0.55200000000000005</v>
      </c>
      <c r="E39" s="86"/>
      <c r="F39" s="86"/>
      <c r="G39" s="86"/>
      <c r="H39" s="87"/>
      <c r="I39" s="88"/>
      <c r="J39" s="89">
        <v>3.2000000000000001E-2</v>
      </c>
      <c r="K39" s="86"/>
      <c r="L39" s="86"/>
      <c r="M39" s="202"/>
    </row>
    <row r="40" spans="1:14" ht="15.75" thickBot="1">
      <c r="A40" s="203" t="s">
        <v>24</v>
      </c>
      <c r="B40" s="204"/>
      <c r="C40" s="204"/>
      <c r="D40" s="206">
        <f>SUM(D15:D39)</f>
        <v>51.544000000000004</v>
      </c>
      <c r="E40" s="209"/>
      <c r="F40" s="204"/>
      <c r="G40" s="206"/>
      <c r="H40" s="204"/>
      <c r="I40" s="204"/>
      <c r="J40" s="206">
        <f>SUM(J15:J39)</f>
        <v>29.648000000000007</v>
      </c>
      <c r="K40" s="207"/>
      <c r="L40" s="207"/>
      <c r="M40" s="208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4" ht="24.7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13"/>
    </row>
  </sheetData>
  <mergeCells count="23"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D8:J8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0866141732283472" right="0.31496062992125984" top="0.31496062992125984" bottom="0.39370078740157483" header="0.23622047244094491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2"/>
  <sheetViews>
    <sheetView workbookViewId="0">
      <selection activeCell="S18" sqref="S18"/>
    </sheetView>
  </sheetViews>
  <sheetFormatPr defaultRowHeight="15"/>
  <cols>
    <col min="1" max="1" width="8" customWidth="1"/>
    <col min="2" max="13" width="12.7109375" customWidth="1"/>
  </cols>
  <sheetData>
    <row r="1" spans="1:27" s="2" customFormat="1" ht="32.2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126</v>
      </c>
      <c r="J1" s="294"/>
      <c r="K1" s="294"/>
      <c r="L1" s="294"/>
      <c r="M1" s="294"/>
    </row>
    <row r="2" spans="1:27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27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27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27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27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27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27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27" s="2" customFormat="1" ht="15.75" thickBot="1"/>
    <row r="10" spans="1:27" ht="15.75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O10" s="44"/>
      <c r="P10" s="44"/>
      <c r="Q10" s="44"/>
      <c r="R10" s="44"/>
      <c r="S10" s="44"/>
      <c r="T10" s="44"/>
      <c r="U10" s="37"/>
      <c r="V10" s="37"/>
      <c r="W10" s="37"/>
      <c r="X10" s="37"/>
      <c r="Y10" s="37"/>
      <c r="Z10" s="37"/>
      <c r="AA10" s="37"/>
    </row>
    <row r="11" spans="1:27" ht="15.75">
      <c r="A11" s="318"/>
      <c r="B11" s="282" t="s">
        <v>107</v>
      </c>
      <c r="C11" s="283"/>
      <c r="D11" s="284"/>
      <c r="E11" s="282"/>
      <c r="F11" s="283"/>
      <c r="G11" s="284"/>
      <c r="H11" s="282" t="s">
        <v>107</v>
      </c>
      <c r="I11" s="283"/>
      <c r="J11" s="284"/>
      <c r="K11" s="282"/>
      <c r="L11" s="283"/>
      <c r="M11" s="285"/>
      <c r="O11" s="36"/>
      <c r="P11" s="43"/>
      <c r="Q11" s="43"/>
      <c r="R11" s="43"/>
      <c r="S11" s="43"/>
      <c r="T11" s="45"/>
      <c r="U11" s="45"/>
      <c r="V11" s="45"/>
      <c r="W11" s="45"/>
      <c r="X11" s="37"/>
      <c r="Y11" s="46"/>
      <c r="Z11" s="47"/>
      <c r="AA11" s="47"/>
    </row>
    <row r="12" spans="1:27" ht="15.75" customHeight="1">
      <c r="A12" s="318"/>
      <c r="B12" s="282" t="s">
        <v>26</v>
      </c>
      <c r="C12" s="283"/>
      <c r="D12" s="284"/>
      <c r="E12" s="282"/>
      <c r="F12" s="283"/>
      <c r="G12" s="284"/>
      <c r="H12" s="282" t="s">
        <v>26</v>
      </c>
      <c r="I12" s="283"/>
      <c r="J12" s="284"/>
      <c r="K12" s="282"/>
      <c r="L12" s="283"/>
      <c r="M12" s="285"/>
      <c r="O12" s="39"/>
      <c r="P12" s="39"/>
      <c r="Q12" s="39"/>
      <c r="R12" s="39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O13" s="37"/>
      <c r="P13" s="37"/>
      <c r="Q13" s="37"/>
      <c r="R13" s="43"/>
      <c r="S13" s="43"/>
      <c r="T13" s="43"/>
      <c r="U13" s="43"/>
      <c r="V13" s="43"/>
      <c r="W13" s="43"/>
      <c r="X13" s="43"/>
      <c r="Y13" s="39"/>
      <c r="Z13" s="37"/>
      <c r="AA13" s="37"/>
    </row>
    <row r="14" spans="1:27" ht="15.75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O14" s="37"/>
      <c r="P14" s="37"/>
      <c r="Q14" s="37"/>
      <c r="R14" s="43"/>
      <c r="S14" s="43"/>
      <c r="T14" s="43"/>
      <c r="U14" s="43"/>
      <c r="V14" s="43"/>
      <c r="W14" s="43"/>
      <c r="X14" s="43"/>
      <c r="Y14" s="42"/>
      <c r="Z14" s="37"/>
      <c r="AA14" s="37"/>
    </row>
    <row r="15" spans="1:27">
      <c r="A15" s="116">
        <v>0</v>
      </c>
      <c r="B15" s="118"/>
      <c r="C15" s="90"/>
      <c r="D15" s="85">
        <v>0</v>
      </c>
      <c r="E15" s="86"/>
      <c r="F15" s="86"/>
      <c r="G15" s="86"/>
      <c r="H15" s="87"/>
      <c r="I15" s="88"/>
      <c r="J15" s="25">
        <v>0</v>
      </c>
      <c r="K15" s="86"/>
      <c r="L15" s="86"/>
      <c r="M15" s="202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>
      <c r="A16" s="120">
        <v>1</v>
      </c>
      <c r="B16" s="118"/>
      <c r="C16" s="90"/>
      <c r="D16" s="89">
        <v>2.1840000000000002</v>
      </c>
      <c r="E16" s="86"/>
      <c r="F16" s="86"/>
      <c r="G16" s="86"/>
      <c r="H16" s="87"/>
      <c r="I16" s="88"/>
      <c r="J16" s="89">
        <v>0.91200000000000003</v>
      </c>
      <c r="K16" s="86"/>
      <c r="L16" s="86"/>
      <c r="M16" s="202"/>
    </row>
    <row r="17" spans="1:13">
      <c r="A17" s="116">
        <v>2</v>
      </c>
      <c r="B17" s="118"/>
      <c r="C17" s="90"/>
      <c r="D17" s="89">
        <v>1.536</v>
      </c>
      <c r="E17" s="86"/>
      <c r="F17" s="86"/>
      <c r="G17" s="86"/>
      <c r="H17" s="87"/>
      <c r="I17" s="88"/>
      <c r="J17" s="89">
        <v>0.312</v>
      </c>
      <c r="K17" s="86"/>
      <c r="L17" s="86"/>
      <c r="M17" s="202"/>
    </row>
    <row r="18" spans="1:13">
      <c r="A18" s="120">
        <v>3</v>
      </c>
      <c r="B18" s="118"/>
      <c r="C18" s="90"/>
      <c r="D18" s="89">
        <v>1.248</v>
      </c>
      <c r="E18" s="86"/>
      <c r="F18" s="86"/>
      <c r="G18" s="86"/>
      <c r="H18" s="87"/>
      <c r="I18" s="88"/>
      <c r="J18" s="89">
        <v>0.192</v>
      </c>
      <c r="K18" s="86"/>
      <c r="L18" s="86"/>
      <c r="M18" s="202"/>
    </row>
    <row r="19" spans="1:13">
      <c r="A19" s="116">
        <v>4</v>
      </c>
      <c r="B19" s="118"/>
      <c r="C19" s="90"/>
      <c r="D19" s="89">
        <v>0.76800000000000002</v>
      </c>
      <c r="E19" s="86"/>
      <c r="F19" s="86"/>
      <c r="G19" s="86"/>
      <c r="H19" s="87"/>
      <c r="I19" s="88"/>
      <c r="J19" s="89" t="s">
        <v>205</v>
      </c>
      <c r="K19" s="86"/>
      <c r="L19" s="86"/>
      <c r="M19" s="202"/>
    </row>
    <row r="20" spans="1:13">
      <c r="A20" s="120">
        <v>5</v>
      </c>
      <c r="B20" s="118"/>
      <c r="C20" s="90"/>
      <c r="D20" s="89">
        <v>0.76800000000000002</v>
      </c>
      <c r="E20" s="86"/>
      <c r="F20" s="86"/>
      <c r="G20" s="86"/>
      <c r="H20" s="87"/>
      <c r="I20" s="88"/>
      <c r="J20" s="89" t="s">
        <v>205</v>
      </c>
      <c r="K20" s="86"/>
      <c r="L20" s="86"/>
      <c r="M20" s="202"/>
    </row>
    <row r="21" spans="1:13">
      <c r="A21" s="116">
        <v>6</v>
      </c>
      <c r="B21" s="118"/>
      <c r="C21" s="90"/>
      <c r="D21" s="89">
        <v>0.76800000000000002</v>
      </c>
      <c r="E21" s="86"/>
      <c r="F21" s="86"/>
      <c r="G21" s="86"/>
      <c r="H21" s="87"/>
      <c r="I21" s="88"/>
      <c r="J21" s="89" t="s">
        <v>205</v>
      </c>
      <c r="K21" s="86"/>
      <c r="L21" s="86"/>
      <c r="M21" s="202"/>
    </row>
    <row r="22" spans="1:13">
      <c r="A22" s="120">
        <v>7</v>
      </c>
      <c r="B22" s="118"/>
      <c r="C22" s="90"/>
      <c r="D22" s="89">
        <v>0.79200000000000004</v>
      </c>
      <c r="E22" s="86"/>
      <c r="F22" s="86"/>
      <c r="G22" s="86"/>
      <c r="H22" s="87"/>
      <c r="I22" s="88"/>
      <c r="J22" s="89" t="s">
        <v>205</v>
      </c>
      <c r="K22" s="86"/>
      <c r="L22" s="86"/>
      <c r="M22" s="202"/>
    </row>
    <row r="23" spans="1:13">
      <c r="A23" s="116">
        <v>8</v>
      </c>
      <c r="B23" s="118"/>
      <c r="C23" s="90"/>
      <c r="D23" s="89">
        <v>1.3919999999999999</v>
      </c>
      <c r="E23" s="86"/>
      <c r="F23" s="86"/>
      <c r="G23" s="86"/>
      <c r="H23" s="87"/>
      <c r="I23" s="88"/>
      <c r="J23" s="89" t="s">
        <v>205</v>
      </c>
      <c r="K23" s="86"/>
      <c r="L23" s="86"/>
      <c r="M23" s="202"/>
    </row>
    <row r="24" spans="1:13">
      <c r="A24" s="120">
        <v>9</v>
      </c>
      <c r="B24" s="118"/>
      <c r="C24" s="90"/>
      <c r="D24" s="89">
        <v>2.76</v>
      </c>
      <c r="E24" s="86"/>
      <c r="F24" s="86"/>
      <c r="G24" s="86"/>
      <c r="H24" s="87"/>
      <c r="I24" s="88"/>
      <c r="J24" s="89">
        <v>0.64800000000000002</v>
      </c>
      <c r="K24" s="86"/>
      <c r="L24" s="86"/>
      <c r="M24" s="202"/>
    </row>
    <row r="25" spans="1:13">
      <c r="A25" s="116">
        <v>10</v>
      </c>
      <c r="B25" s="118"/>
      <c r="C25" s="90"/>
      <c r="D25" s="89">
        <v>10.32</v>
      </c>
      <c r="E25" s="86"/>
      <c r="F25" s="86"/>
      <c r="G25" s="86"/>
      <c r="H25" s="87"/>
      <c r="I25" s="88"/>
      <c r="J25" s="89">
        <v>6.7439999999999998</v>
      </c>
      <c r="K25" s="86"/>
      <c r="L25" s="86"/>
      <c r="M25" s="202"/>
    </row>
    <row r="26" spans="1:13">
      <c r="A26" s="120">
        <v>11</v>
      </c>
      <c r="B26" s="118"/>
      <c r="C26" s="90"/>
      <c r="D26" s="89">
        <v>5.8319999999999999</v>
      </c>
      <c r="E26" s="86"/>
      <c r="F26" s="86"/>
      <c r="G26" s="86"/>
      <c r="H26" s="87"/>
      <c r="I26" s="88"/>
      <c r="J26" s="89">
        <v>1.464</v>
      </c>
      <c r="K26" s="86"/>
      <c r="L26" s="86"/>
      <c r="M26" s="202"/>
    </row>
    <row r="27" spans="1:13">
      <c r="A27" s="116">
        <v>12</v>
      </c>
      <c r="B27" s="118"/>
      <c r="C27" s="90"/>
      <c r="D27" s="89">
        <v>7.2720000000000002</v>
      </c>
      <c r="E27" s="86"/>
      <c r="F27" s="86"/>
      <c r="G27" s="86"/>
      <c r="H27" s="87"/>
      <c r="I27" s="88"/>
      <c r="J27" s="89">
        <v>4.4400000000000004</v>
      </c>
      <c r="K27" s="86"/>
      <c r="L27" s="86"/>
      <c r="M27" s="202"/>
    </row>
    <row r="28" spans="1:13">
      <c r="A28" s="120">
        <v>13</v>
      </c>
      <c r="B28" s="118"/>
      <c r="C28" s="90"/>
      <c r="D28" s="89">
        <v>4.8</v>
      </c>
      <c r="E28" s="86"/>
      <c r="F28" s="86"/>
      <c r="G28" s="86"/>
      <c r="H28" s="87"/>
      <c r="I28" s="88"/>
      <c r="J28" s="89">
        <v>9.6000000000000002E-2</v>
      </c>
      <c r="K28" s="86"/>
      <c r="L28" s="86"/>
      <c r="M28" s="202"/>
    </row>
    <row r="29" spans="1:13">
      <c r="A29" s="116">
        <v>14</v>
      </c>
      <c r="B29" s="118"/>
      <c r="C29" s="90"/>
      <c r="D29" s="89">
        <v>12.192</v>
      </c>
      <c r="E29" s="86"/>
      <c r="F29" s="86"/>
      <c r="G29" s="86"/>
      <c r="H29" s="87"/>
      <c r="I29" s="88"/>
      <c r="J29" s="89">
        <v>9.7439999999999998</v>
      </c>
      <c r="K29" s="86"/>
      <c r="L29" s="86"/>
      <c r="M29" s="202"/>
    </row>
    <row r="30" spans="1:13">
      <c r="A30" s="120">
        <v>15</v>
      </c>
      <c r="B30" s="118"/>
      <c r="C30" s="90"/>
      <c r="D30" s="89">
        <v>12.215999999999999</v>
      </c>
      <c r="E30" s="86"/>
      <c r="F30" s="86"/>
      <c r="G30" s="86"/>
      <c r="H30" s="87"/>
      <c r="I30" s="88"/>
      <c r="J30" s="89">
        <v>8.4719999999999995</v>
      </c>
      <c r="K30" s="86"/>
      <c r="L30" s="86"/>
      <c r="M30" s="202"/>
    </row>
    <row r="31" spans="1:13">
      <c r="A31" s="116">
        <v>16</v>
      </c>
      <c r="B31" s="118"/>
      <c r="C31" s="90"/>
      <c r="D31" s="89">
        <v>9.6959999999999997</v>
      </c>
      <c r="E31" s="86"/>
      <c r="F31" s="86"/>
      <c r="G31" s="86"/>
      <c r="H31" s="87"/>
      <c r="I31" s="88"/>
      <c r="J31" s="89">
        <v>6.36</v>
      </c>
      <c r="K31" s="86"/>
      <c r="L31" s="86"/>
      <c r="M31" s="202"/>
    </row>
    <row r="32" spans="1:13">
      <c r="A32" s="120">
        <v>17</v>
      </c>
      <c r="B32" s="118"/>
      <c r="C32" s="90"/>
      <c r="D32" s="89">
        <v>6.2880000000000003</v>
      </c>
      <c r="E32" s="86"/>
      <c r="F32" s="86"/>
      <c r="G32" s="86"/>
      <c r="H32" s="87"/>
      <c r="I32" s="88"/>
      <c r="J32" s="89">
        <v>3.5760000000000001</v>
      </c>
      <c r="K32" s="86"/>
      <c r="L32" s="86"/>
      <c r="M32" s="202"/>
    </row>
    <row r="33" spans="1:13">
      <c r="A33" s="116">
        <v>18</v>
      </c>
      <c r="B33" s="118"/>
      <c r="C33" s="90"/>
      <c r="D33" s="89">
        <v>2.3759999999999999</v>
      </c>
      <c r="E33" s="86"/>
      <c r="F33" s="86"/>
      <c r="G33" s="86"/>
      <c r="H33" s="87"/>
      <c r="I33" s="88"/>
      <c r="J33" s="89">
        <v>0.16800000000000001</v>
      </c>
      <c r="K33" s="86"/>
      <c r="L33" s="86"/>
      <c r="M33" s="202"/>
    </row>
    <row r="34" spans="1:13">
      <c r="A34" s="120">
        <v>19</v>
      </c>
      <c r="B34" s="118"/>
      <c r="C34" s="90"/>
      <c r="D34" s="89">
        <v>1.56</v>
      </c>
      <c r="E34" s="86"/>
      <c r="F34" s="86"/>
      <c r="G34" s="86"/>
      <c r="H34" s="87"/>
      <c r="I34" s="88"/>
      <c r="J34" s="89">
        <v>0.312</v>
      </c>
      <c r="K34" s="86"/>
      <c r="L34" s="86"/>
      <c r="M34" s="202"/>
    </row>
    <row r="35" spans="1:13">
      <c r="A35" s="116">
        <v>20</v>
      </c>
      <c r="B35" s="118"/>
      <c r="C35" s="90"/>
      <c r="D35" s="89">
        <v>0.98399999999999999</v>
      </c>
      <c r="E35" s="86"/>
      <c r="F35" s="86"/>
      <c r="G35" s="86"/>
      <c r="H35" s="87"/>
      <c r="I35" s="88"/>
      <c r="J35" s="89">
        <v>0.33600000000000002</v>
      </c>
      <c r="K35" s="86"/>
      <c r="L35" s="86"/>
      <c r="M35" s="202"/>
    </row>
    <row r="36" spans="1:13">
      <c r="A36" s="120">
        <v>21</v>
      </c>
      <c r="B36" s="118"/>
      <c r="C36" s="90"/>
      <c r="D36" s="89">
        <v>0.96</v>
      </c>
      <c r="E36" s="86"/>
      <c r="F36" s="86"/>
      <c r="G36" s="86"/>
      <c r="H36" s="87"/>
      <c r="I36" s="88"/>
      <c r="J36" s="89">
        <v>0.36</v>
      </c>
      <c r="K36" s="86"/>
      <c r="L36" s="86"/>
      <c r="M36" s="202"/>
    </row>
    <row r="37" spans="1:13">
      <c r="A37" s="116">
        <v>22</v>
      </c>
      <c r="B37" s="118"/>
      <c r="C37" s="90"/>
      <c r="D37" s="89">
        <v>1.2</v>
      </c>
      <c r="E37" s="86"/>
      <c r="F37" s="86"/>
      <c r="G37" s="86"/>
      <c r="H37" s="87"/>
      <c r="I37" s="88"/>
      <c r="J37" s="89">
        <v>0.40799999999999997</v>
      </c>
      <c r="K37" s="86"/>
      <c r="L37" s="86"/>
      <c r="M37" s="202"/>
    </row>
    <row r="38" spans="1:13">
      <c r="A38" s="120">
        <v>23</v>
      </c>
      <c r="B38" s="118"/>
      <c r="C38" s="90"/>
      <c r="D38" s="89">
        <v>3.3119999999999998</v>
      </c>
      <c r="E38" s="86"/>
      <c r="F38" s="86"/>
      <c r="G38" s="86"/>
      <c r="H38" s="87"/>
      <c r="I38" s="88"/>
      <c r="J38" s="89">
        <v>1.968</v>
      </c>
      <c r="K38" s="86"/>
      <c r="L38" s="86"/>
      <c r="M38" s="202"/>
    </row>
    <row r="39" spans="1:13">
      <c r="A39" s="116">
        <v>24</v>
      </c>
      <c r="B39" s="118"/>
      <c r="C39" s="90"/>
      <c r="D39" s="89">
        <v>3.8639999999999999</v>
      </c>
      <c r="E39" s="86"/>
      <c r="F39" s="86"/>
      <c r="G39" s="86"/>
      <c r="H39" s="87"/>
      <c r="I39" s="88"/>
      <c r="J39" s="89">
        <v>2.0640000000000001</v>
      </c>
      <c r="K39" s="86"/>
      <c r="L39" s="86"/>
      <c r="M39" s="202"/>
    </row>
    <row r="40" spans="1:13" ht="15.75" thickBot="1">
      <c r="A40" s="203" t="s">
        <v>24</v>
      </c>
      <c r="B40" s="204"/>
      <c r="C40" s="204"/>
      <c r="D40" s="206">
        <f>SUM(D15:D39)</f>
        <v>95.087999999999994</v>
      </c>
      <c r="E40" s="209"/>
      <c r="F40" s="204"/>
      <c r="G40" s="206"/>
      <c r="H40" s="204"/>
      <c r="I40" s="204"/>
      <c r="J40" s="206">
        <f>SUM(J15:J39)</f>
        <v>48.576000000000001</v>
      </c>
      <c r="K40" s="207"/>
      <c r="L40" s="207"/>
      <c r="M40" s="208"/>
    </row>
    <row r="41" spans="1:13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3" ht="24.7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D8:J8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0866141732283472" right="0.31496062992125984" top="0.31496062992125984" bottom="0.39370078740157483" header="0.23622047244094491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4"/>
  <sheetViews>
    <sheetView workbookViewId="0">
      <selection activeCell="B7" sqref="B1:M1048576"/>
    </sheetView>
  </sheetViews>
  <sheetFormatPr defaultRowHeight="15"/>
  <cols>
    <col min="1" max="1" width="8" customWidth="1"/>
    <col min="2" max="13" width="12.7109375" customWidth="1"/>
  </cols>
  <sheetData>
    <row r="1" spans="1:27" s="2" customFormat="1" ht="32.2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127</v>
      </c>
      <c r="J1" s="294"/>
      <c r="K1" s="294"/>
      <c r="L1" s="294"/>
      <c r="M1" s="294"/>
    </row>
    <row r="2" spans="1:27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27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27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27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27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27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27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27" s="2" customFormat="1" ht="15.75" thickBot="1"/>
    <row r="10" spans="1:27" ht="15.75">
      <c r="A10" s="324" t="s">
        <v>20</v>
      </c>
      <c r="B10" s="327" t="s">
        <v>1</v>
      </c>
      <c r="C10" s="328"/>
      <c r="D10" s="328"/>
      <c r="E10" s="328"/>
      <c r="F10" s="328"/>
      <c r="G10" s="329"/>
      <c r="H10" s="327" t="s">
        <v>6</v>
      </c>
      <c r="I10" s="328"/>
      <c r="J10" s="328"/>
      <c r="K10" s="328"/>
      <c r="L10" s="328"/>
      <c r="M10" s="330"/>
      <c r="O10" s="39"/>
      <c r="P10" s="39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</row>
    <row r="11" spans="1:27">
      <c r="A11" s="325"/>
      <c r="B11" s="331" t="s">
        <v>57</v>
      </c>
      <c r="C11" s="332"/>
      <c r="D11" s="333"/>
      <c r="E11" s="331" t="s">
        <v>58</v>
      </c>
      <c r="F11" s="332"/>
      <c r="G11" s="333"/>
      <c r="H11" s="331" t="s">
        <v>57</v>
      </c>
      <c r="I11" s="332"/>
      <c r="J11" s="333"/>
      <c r="K11" s="331" t="s">
        <v>58</v>
      </c>
      <c r="L11" s="332"/>
      <c r="M11" s="33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15.75">
      <c r="A12" s="325"/>
      <c r="B12" s="335" t="s">
        <v>60</v>
      </c>
      <c r="C12" s="336"/>
      <c r="D12" s="337"/>
      <c r="E12" s="335" t="s">
        <v>60</v>
      </c>
      <c r="F12" s="336"/>
      <c r="G12" s="337"/>
      <c r="H12" s="335" t="s">
        <v>60</v>
      </c>
      <c r="I12" s="336"/>
      <c r="J12" s="337"/>
      <c r="K12" s="335" t="s">
        <v>60</v>
      </c>
      <c r="L12" s="336"/>
      <c r="M12" s="338"/>
      <c r="O12" s="39"/>
      <c r="P12" s="39"/>
      <c r="Q12" s="39"/>
      <c r="R12" s="39"/>
      <c r="S12" s="39"/>
      <c r="T12" s="39"/>
      <c r="U12" s="37"/>
      <c r="V12" s="37"/>
      <c r="W12" s="37"/>
      <c r="X12" s="37"/>
      <c r="Y12" s="37"/>
      <c r="Z12" s="37"/>
      <c r="AA12" s="37"/>
    </row>
    <row r="13" spans="1:27" ht="54.75" customHeight="1">
      <c r="A13" s="326"/>
      <c r="B13" s="172" t="s">
        <v>21</v>
      </c>
      <c r="C13" s="172" t="s">
        <v>22</v>
      </c>
      <c r="D13" s="172" t="s">
        <v>23</v>
      </c>
      <c r="E13" s="172" t="s">
        <v>21</v>
      </c>
      <c r="F13" s="172" t="s">
        <v>22</v>
      </c>
      <c r="G13" s="172" t="s">
        <v>23</v>
      </c>
      <c r="H13" s="172" t="s">
        <v>21</v>
      </c>
      <c r="I13" s="172" t="s">
        <v>22</v>
      </c>
      <c r="J13" s="172" t="s">
        <v>23</v>
      </c>
      <c r="K13" s="172" t="s">
        <v>21</v>
      </c>
      <c r="L13" s="172" t="s">
        <v>22</v>
      </c>
      <c r="M13" s="173" t="s">
        <v>23</v>
      </c>
      <c r="O13" s="44"/>
      <c r="P13" s="44"/>
      <c r="Q13" s="44"/>
      <c r="R13" s="44"/>
      <c r="S13" s="44"/>
      <c r="T13" s="44"/>
      <c r="U13" s="37"/>
      <c r="V13" s="37"/>
      <c r="W13" s="37"/>
      <c r="X13" s="37"/>
      <c r="Y13" s="37"/>
      <c r="Z13" s="37"/>
      <c r="AA13" s="37"/>
    </row>
    <row r="14" spans="1:27" ht="15.75">
      <c r="A14" s="174">
        <v>1</v>
      </c>
      <c r="B14" s="175">
        <v>2</v>
      </c>
      <c r="C14" s="175">
        <v>3</v>
      </c>
      <c r="D14" s="175">
        <v>4</v>
      </c>
      <c r="E14" s="175">
        <v>5</v>
      </c>
      <c r="F14" s="175">
        <v>6</v>
      </c>
      <c r="G14" s="175">
        <v>7</v>
      </c>
      <c r="H14" s="175">
        <v>8</v>
      </c>
      <c r="I14" s="175">
        <v>9</v>
      </c>
      <c r="J14" s="175">
        <v>10</v>
      </c>
      <c r="K14" s="175">
        <v>11</v>
      </c>
      <c r="L14" s="175">
        <v>12</v>
      </c>
      <c r="M14" s="176">
        <v>13</v>
      </c>
      <c r="O14" s="36"/>
      <c r="P14" s="43"/>
      <c r="Q14" s="43"/>
      <c r="R14" s="43"/>
      <c r="S14" s="43"/>
      <c r="T14" s="45"/>
      <c r="U14" s="45"/>
      <c r="V14" s="45"/>
      <c r="W14" s="45"/>
      <c r="X14" s="37"/>
      <c r="Y14" s="46"/>
      <c r="Z14" s="47"/>
      <c r="AA14" s="47"/>
    </row>
    <row r="15" spans="1:27" ht="15" customHeight="1">
      <c r="A15" s="192">
        <v>0</v>
      </c>
      <c r="B15" s="83"/>
      <c r="C15" s="80"/>
      <c r="D15" s="80">
        <v>0</v>
      </c>
      <c r="E15" s="83"/>
      <c r="F15" s="80"/>
      <c r="G15" s="80">
        <v>0</v>
      </c>
      <c r="H15" s="83"/>
      <c r="I15" s="80"/>
      <c r="J15" s="80">
        <v>0</v>
      </c>
      <c r="K15" s="83"/>
      <c r="L15" s="80"/>
      <c r="M15" s="178">
        <v>0</v>
      </c>
      <c r="O15" s="39"/>
      <c r="P15" s="39"/>
      <c r="Q15" s="39"/>
      <c r="R15" s="39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5.75">
      <c r="A16" s="192">
        <v>1</v>
      </c>
      <c r="B16" s="83"/>
      <c r="C16" s="80"/>
      <c r="D16" s="89">
        <v>18.68</v>
      </c>
      <c r="E16" s="83"/>
      <c r="F16" s="80"/>
      <c r="G16" s="89">
        <v>23.08</v>
      </c>
      <c r="H16" s="83"/>
      <c r="I16" s="80"/>
      <c r="J16" s="89">
        <v>1.04</v>
      </c>
      <c r="K16" s="83"/>
      <c r="L16" s="80"/>
      <c r="M16" s="210">
        <v>1.64</v>
      </c>
      <c r="O16" s="37"/>
      <c r="P16" s="37"/>
      <c r="Q16" s="37"/>
      <c r="R16" s="43"/>
      <c r="S16" s="43"/>
      <c r="T16" s="43"/>
      <c r="U16" s="43"/>
      <c r="V16" s="43"/>
      <c r="W16" s="43"/>
      <c r="X16" s="43"/>
      <c r="Y16" s="39"/>
      <c r="Z16" s="37"/>
      <c r="AA16" s="37"/>
    </row>
    <row r="17" spans="1:27" ht="15.75">
      <c r="A17" s="192">
        <v>2</v>
      </c>
      <c r="B17" s="83"/>
      <c r="C17" s="80"/>
      <c r="D17" s="89">
        <v>15.28</v>
      </c>
      <c r="E17" s="83"/>
      <c r="F17" s="80"/>
      <c r="G17" s="89">
        <v>21.44</v>
      </c>
      <c r="H17" s="83"/>
      <c r="I17" s="80"/>
      <c r="J17" s="89">
        <v>0.8</v>
      </c>
      <c r="K17" s="83"/>
      <c r="L17" s="80"/>
      <c r="M17" s="210">
        <v>2.52</v>
      </c>
      <c r="O17" s="37"/>
      <c r="P17" s="37"/>
      <c r="Q17" s="37"/>
      <c r="R17" s="43"/>
      <c r="S17" s="43"/>
      <c r="T17" s="43"/>
      <c r="U17" s="43"/>
      <c r="V17" s="43"/>
      <c r="W17" s="43"/>
      <c r="X17" s="43"/>
      <c r="Y17" s="42"/>
      <c r="Z17" s="37"/>
      <c r="AA17" s="37"/>
    </row>
    <row r="18" spans="1:27">
      <c r="A18" s="192">
        <v>3</v>
      </c>
      <c r="B18" s="83"/>
      <c r="C18" s="80"/>
      <c r="D18" s="89">
        <v>13.24</v>
      </c>
      <c r="E18" s="83"/>
      <c r="F18" s="80"/>
      <c r="G18" s="89">
        <v>18.600000000000001</v>
      </c>
      <c r="H18" s="83"/>
      <c r="I18" s="80"/>
      <c r="J18" s="89">
        <v>0.68</v>
      </c>
      <c r="K18" s="83"/>
      <c r="L18" s="80"/>
      <c r="M18" s="210">
        <v>2.56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192">
        <v>4</v>
      </c>
      <c r="B19" s="83"/>
      <c r="C19" s="80"/>
      <c r="D19" s="89">
        <v>13.24</v>
      </c>
      <c r="E19" s="83"/>
      <c r="F19" s="80"/>
      <c r="G19" s="89">
        <v>17.52</v>
      </c>
      <c r="H19" s="83"/>
      <c r="I19" s="80"/>
      <c r="J19" s="89">
        <v>1.04</v>
      </c>
      <c r="K19" s="83"/>
      <c r="L19" s="80"/>
      <c r="M19" s="210">
        <v>2.52</v>
      </c>
    </row>
    <row r="20" spans="1:27">
      <c r="A20" s="192">
        <v>5</v>
      </c>
      <c r="B20" s="83"/>
      <c r="C20" s="80"/>
      <c r="D20" s="89">
        <v>12.32</v>
      </c>
      <c r="E20" s="83"/>
      <c r="F20" s="80"/>
      <c r="G20" s="89">
        <v>17.440000000000001</v>
      </c>
      <c r="H20" s="83"/>
      <c r="I20" s="80"/>
      <c r="J20" s="89">
        <v>0.88</v>
      </c>
      <c r="K20" s="83"/>
      <c r="L20" s="80"/>
      <c r="M20" s="210">
        <v>2.52</v>
      </c>
    </row>
    <row r="21" spans="1:27">
      <c r="A21" s="192">
        <v>6</v>
      </c>
      <c r="B21" s="83"/>
      <c r="C21" s="80"/>
      <c r="D21" s="89">
        <v>12.72</v>
      </c>
      <c r="E21" s="83"/>
      <c r="F21" s="80"/>
      <c r="G21" s="89">
        <v>20.440000000000001</v>
      </c>
      <c r="H21" s="83"/>
      <c r="I21" s="80"/>
      <c r="J21" s="89">
        <v>1.04</v>
      </c>
      <c r="K21" s="83"/>
      <c r="L21" s="80"/>
      <c r="M21" s="210">
        <v>2.36</v>
      </c>
    </row>
    <row r="22" spans="1:27">
      <c r="A22" s="192">
        <v>7</v>
      </c>
      <c r="B22" s="83"/>
      <c r="C22" s="80"/>
      <c r="D22" s="89">
        <v>17.48</v>
      </c>
      <c r="E22" s="83"/>
      <c r="F22" s="80"/>
      <c r="G22" s="89">
        <v>23.04</v>
      </c>
      <c r="H22" s="83"/>
      <c r="I22" s="80"/>
      <c r="J22" s="89">
        <v>0.6</v>
      </c>
      <c r="K22" s="83"/>
      <c r="L22" s="80"/>
      <c r="M22" s="210">
        <v>1.52</v>
      </c>
    </row>
    <row r="23" spans="1:27">
      <c r="A23" s="192">
        <v>8</v>
      </c>
      <c r="B23" s="83"/>
      <c r="C23" s="80"/>
      <c r="D23" s="89">
        <v>25.92</v>
      </c>
      <c r="E23" s="83"/>
      <c r="F23" s="80"/>
      <c r="G23" s="89">
        <v>25.64</v>
      </c>
      <c r="H23" s="83"/>
      <c r="I23" s="80"/>
      <c r="J23" s="89">
        <v>0.56000000000000005</v>
      </c>
      <c r="K23" s="83"/>
      <c r="L23" s="80"/>
      <c r="M23" s="210">
        <v>0.92</v>
      </c>
    </row>
    <row r="24" spans="1:27">
      <c r="A24" s="192">
        <v>9</v>
      </c>
      <c r="B24" s="83"/>
      <c r="C24" s="80"/>
      <c r="D24" s="89">
        <v>26.76</v>
      </c>
      <c r="E24" s="83"/>
      <c r="F24" s="80"/>
      <c r="G24" s="89" t="s">
        <v>206</v>
      </c>
      <c r="H24" s="83"/>
      <c r="I24" s="80"/>
      <c r="J24" s="89" t="s">
        <v>205</v>
      </c>
      <c r="K24" s="83"/>
      <c r="L24" s="80"/>
      <c r="M24" s="210">
        <v>1.04</v>
      </c>
    </row>
    <row r="25" spans="1:27">
      <c r="A25" s="192">
        <v>10</v>
      </c>
      <c r="B25" s="83"/>
      <c r="C25" s="80"/>
      <c r="D25" s="89">
        <v>28.76</v>
      </c>
      <c r="E25" s="83"/>
      <c r="F25" s="80"/>
      <c r="G25" s="89">
        <v>23.92</v>
      </c>
      <c r="H25" s="83"/>
      <c r="I25" s="80"/>
      <c r="J25" s="89" t="s">
        <v>205</v>
      </c>
      <c r="K25" s="83"/>
      <c r="L25" s="80"/>
      <c r="M25" s="210">
        <v>1.72</v>
      </c>
    </row>
    <row r="26" spans="1:27">
      <c r="A26" s="192">
        <v>11</v>
      </c>
      <c r="B26" s="83"/>
      <c r="C26" s="80"/>
      <c r="D26" s="89">
        <v>31.68</v>
      </c>
      <c r="E26" s="83"/>
      <c r="F26" s="80"/>
      <c r="G26" s="89">
        <v>23.2</v>
      </c>
      <c r="H26" s="83"/>
      <c r="I26" s="80"/>
      <c r="J26" s="89">
        <v>0.2</v>
      </c>
      <c r="K26" s="83"/>
      <c r="L26" s="80"/>
      <c r="M26" s="210">
        <v>2.04</v>
      </c>
    </row>
    <row r="27" spans="1:27">
      <c r="A27" s="192">
        <v>12</v>
      </c>
      <c r="B27" s="83"/>
      <c r="C27" s="80"/>
      <c r="D27" s="89">
        <v>34.4</v>
      </c>
      <c r="E27" s="83"/>
      <c r="F27" s="80"/>
      <c r="G27" s="89">
        <v>24.68</v>
      </c>
      <c r="H27" s="83"/>
      <c r="I27" s="80"/>
      <c r="J27" s="89">
        <v>0.16</v>
      </c>
      <c r="K27" s="83"/>
      <c r="L27" s="80"/>
      <c r="M27" s="210">
        <v>2.2400000000000002</v>
      </c>
    </row>
    <row r="28" spans="1:27">
      <c r="A28" s="192">
        <v>13</v>
      </c>
      <c r="B28" s="83"/>
      <c r="C28" s="80"/>
      <c r="D28" s="89">
        <v>30.64</v>
      </c>
      <c r="E28" s="83"/>
      <c r="F28" s="80"/>
      <c r="G28" s="89">
        <v>22.68</v>
      </c>
      <c r="H28" s="83"/>
      <c r="I28" s="80"/>
      <c r="J28" s="89">
        <v>0.24</v>
      </c>
      <c r="K28" s="83"/>
      <c r="L28" s="80"/>
      <c r="M28" s="210">
        <v>1.68</v>
      </c>
    </row>
    <row r="29" spans="1:27">
      <c r="A29" s="192">
        <v>14</v>
      </c>
      <c r="B29" s="83"/>
      <c r="C29" s="80"/>
      <c r="D29" s="89">
        <v>29.84</v>
      </c>
      <c r="E29" s="83"/>
      <c r="F29" s="80"/>
      <c r="G29" s="89">
        <v>22.56</v>
      </c>
      <c r="H29" s="83"/>
      <c r="I29" s="80"/>
      <c r="J29" s="89">
        <v>0.08</v>
      </c>
      <c r="K29" s="83"/>
      <c r="L29" s="80"/>
      <c r="M29" s="210">
        <v>1.92</v>
      </c>
    </row>
    <row r="30" spans="1:27">
      <c r="A30" s="192">
        <v>15</v>
      </c>
      <c r="B30" s="83"/>
      <c r="C30" s="80"/>
      <c r="D30" s="89">
        <v>29.52</v>
      </c>
      <c r="E30" s="83"/>
      <c r="F30" s="80"/>
      <c r="G30" s="89">
        <v>25.2</v>
      </c>
      <c r="H30" s="83"/>
      <c r="I30" s="80"/>
      <c r="J30" s="89">
        <v>0.16</v>
      </c>
      <c r="K30" s="83"/>
      <c r="L30" s="80"/>
      <c r="M30" s="210">
        <v>0.88</v>
      </c>
    </row>
    <row r="31" spans="1:27">
      <c r="A31" s="192">
        <v>16</v>
      </c>
      <c r="B31" s="83"/>
      <c r="C31" s="80"/>
      <c r="D31" s="89">
        <v>30.12</v>
      </c>
      <c r="E31" s="83"/>
      <c r="F31" s="80"/>
      <c r="G31" s="89">
        <v>25.36</v>
      </c>
      <c r="H31" s="83"/>
      <c r="I31" s="80"/>
      <c r="J31" s="89">
        <v>0.04</v>
      </c>
      <c r="K31" s="83"/>
      <c r="L31" s="80"/>
      <c r="M31" s="210">
        <v>1.52</v>
      </c>
    </row>
    <row r="32" spans="1:27">
      <c r="A32" s="192">
        <v>17</v>
      </c>
      <c r="B32" s="83"/>
      <c r="C32" s="80"/>
      <c r="D32" s="89">
        <v>31.32</v>
      </c>
      <c r="E32" s="83"/>
      <c r="F32" s="80"/>
      <c r="G32" s="89">
        <v>26.76</v>
      </c>
      <c r="H32" s="83"/>
      <c r="I32" s="80"/>
      <c r="J32" s="89">
        <v>0.56000000000000005</v>
      </c>
      <c r="K32" s="83"/>
      <c r="L32" s="80"/>
      <c r="M32" s="210">
        <v>2.64</v>
      </c>
    </row>
    <row r="33" spans="1:13">
      <c r="A33" s="192">
        <v>18</v>
      </c>
      <c r="B33" s="83"/>
      <c r="C33" s="80"/>
      <c r="D33" s="89">
        <v>33.479999999999997</v>
      </c>
      <c r="E33" s="83"/>
      <c r="F33" s="80"/>
      <c r="G33" s="89">
        <v>30.16</v>
      </c>
      <c r="H33" s="83"/>
      <c r="I33" s="80"/>
      <c r="J33" s="89">
        <v>0.24</v>
      </c>
      <c r="K33" s="83"/>
      <c r="L33" s="80"/>
      <c r="M33" s="210">
        <v>1.92</v>
      </c>
    </row>
    <row r="34" spans="1:13">
      <c r="A34" s="192">
        <v>19</v>
      </c>
      <c r="B34" s="83"/>
      <c r="C34" s="80"/>
      <c r="D34" s="89">
        <v>31.24</v>
      </c>
      <c r="E34" s="83"/>
      <c r="F34" s="80"/>
      <c r="G34" s="89">
        <v>39.28</v>
      </c>
      <c r="H34" s="83"/>
      <c r="I34" s="80"/>
      <c r="J34" s="89">
        <v>0.76</v>
      </c>
      <c r="K34" s="83"/>
      <c r="L34" s="80"/>
      <c r="M34" s="210">
        <v>1.52</v>
      </c>
    </row>
    <row r="35" spans="1:13">
      <c r="A35" s="192">
        <v>20</v>
      </c>
      <c r="B35" s="83"/>
      <c r="C35" s="80"/>
      <c r="D35" s="89">
        <v>27.32</v>
      </c>
      <c r="E35" s="83"/>
      <c r="F35" s="80"/>
      <c r="G35" s="89">
        <v>38.4</v>
      </c>
      <c r="H35" s="83"/>
      <c r="I35" s="80"/>
      <c r="J35" s="89">
        <v>0.44</v>
      </c>
      <c r="K35" s="83"/>
      <c r="L35" s="80"/>
      <c r="M35" s="210">
        <v>1.6</v>
      </c>
    </row>
    <row r="36" spans="1:13">
      <c r="A36" s="192">
        <v>21</v>
      </c>
      <c r="B36" s="83"/>
      <c r="C36" s="80"/>
      <c r="D36" s="89">
        <v>27.84</v>
      </c>
      <c r="E36" s="83"/>
      <c r="F36" s="80"/>
      <c r="G36" s="89">
        <v>38.72</v>
      </c>
      <c r="H36" s="83"/>
      <c r="I36" s="80"/>
      <c r="J36" s="89">
        <v>0.52</v>
      </c>
      <c r="K36" s="83"/>
      <c r="L36" s="80"/>
      <c r="M36" s="210">
        <v>1.48</v>
      </c>
    </row>
    <row r="37" spans="1:13">
      <c r="A37" s="192">
        <v>22</v>
      </c>
      <c r="B37" s="83"/>
      <c r="C37" s="80"/>
      <c r="D37" s="89">
        <v>26.28</v>
      </c>
      <c r="E37" s="83"/>
      <c r="F37" s="80"/>
      <c r="G37" s="89">
        <v>38.68</v>
      </c>
      <c r="H37" s="83"/>
      <c r="I37" s="80"/>
      <c r="J37" s="89">
        <v>0.48</v>
      </c>
      <c r="K37" s="83"/>
      <c r="L37" s="80"/>
      <c r="M37" s="210">
        <v>1.72</v>
      </c>
    </row>
    <row r="38" spans="1:13">
      <c r="A38" s="192">
        <v>23</v>
      </c>
      <c r="B38" s="83"/>
      <c r="C38" s="80"/>
      <c r="D38" s="89">
        <v>21.68</v>
      </c>
      <c r="E38" s="83"/>
      <c r="F38" s="80"/>
      <c r="G38" s="89">
        <v>35.08</v>
      </c>
      <c r="H38" s="83"/>
      <c r="I38" s="80"/>
      <c r="J38" s="89">
        <v>0.28000000000000003</v>
      </c>
      <c r="K38" s="83"/>
      <c r="L38" s="80"/>
      <c r="M38" s="210">
        <v>0.88</v>
      </c>
    </row>
    <row r="39" spans="1:13">
      <c r="A39" s="192">
        <v>24</v>
      </c>
      <c r="B39" s="83"/>
      <c r="C39" s="80"/>
      <c r="D39" s="89">
        <v>20.36</v>
      </c>
      <c r="E39" s="83"/>
      <c r="F39" s="80"/>
      <c r="G39" s="89">
        <v>30.52</v>
      </c>
      <c r="H39" s="83"/>
      <c r="I39" s="80"/>
      <c r="J39" s="89">
        <v>0.32</v>
      </c>
      <c r="K39" s="90"/>
      <c r="L39" s="80"/>
      <c r="M39" s="210">
        <v>0.8</v>
      </c>
    </row>
    <row r="40" spans="1:13" ht="15.75" thickBot="1">
      <c r="A40" s="180" t="s">
        <v>24</v>
      </c>
      <c r="B40" s="191"/>
      <c r="C40" s="191"/>
      <c r="D40" s="183">
        <f>SUM(D15:D39)</f>
        <v>590.11999999999989</v>
      </c>
      <c r="E40" s="183"/>
      <c r="F40" s="183"/>
      <c r="G40" s="183">
        <f>SUM(G15:G39)</f>
        <v>612.4</v>
      </c>
      <c r="H40" s="183"/>
      <c r="I40" s="183"/>
      <c r="J40" s="183">
        <f>SUM(J15:J39)</f>
        <v>11.120000000000001</v>
      </c>
      <c r="K40" s="183"/>
      <c r="L40" s="183"/>
      <c r="M40" s="184">
        <f>SUM(M15:M39)</f>
        <v>42.16</v>
      </c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4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  <row r="43" spans="1:13">
      <c r="A43" s="9"/>
      <c r="B43" s="9"/>
      <c r="C43" s="9"/>
      <c r="D43" s="10"/>
      <c r="E43" s="10"/>
      <c r="F43" s="10"/>
      <c r="G43" s="10"/>
      <c r="H43" s="11"/>
      <c r="I43" s="11"/>
      <c r="J43" s="11"/>
    </row>
    <row r="44" spans="1:13" ht="15.75">
      <c r="A44" s="2"/>
      <c r="B44" s="1"/>
      <c r="C44" s="2"/>
      <c r="D44" s="2"/>
      <c r="E44" s="2"/>
      <c r="F44" s="2"/>
      <c r="G44" s="2"/>
      <c r="H44" s="2"/>
      <c r="I44" s="2"/>
      <c r="J44" s="2"/>
    </row>
  </sheetData>
  <mergeCells count="23"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2"/>
  <sheetViews>
    <sheetView topLeftCell="A7" workbookViewId="0">
      <selection activeCell="R13" sqref="R13"/>
    </sheetView>
  </sheetViews>
  <sheetFormatPr defaultRowHeight="15"/>
  <cols>
    <col min="1" max="1" width="8" customWidth="1"/>
    <col min="2" max="13" width="12.7109375" customWidth="1"/>
  </cols>
  <sheetData>
    <row r="1" spans="1:27" s="2" customFormat="1" ht="32.2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128</v>
      </c>
      <c r="J1" s="294"/>
      <c r="K1" s="294"/>
      <c r="L1" s="294"/>
      <c r="M1" s="294"/>
    </row>
    <row r="2" spans="1:27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27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27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27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27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27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27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27" s="2" customFormat="1" ht="15.75" thickBot="1"/>
    <row r="10" spans="1:27" ht="15.75">
      <c r="A10" s="324" t="s">
        <v>20</v>
      </c>
      <c r="B10" s="327" t="s">
        <v>1</v>
      </c>
      <c r="C10" s="328"/>
      <c r="D10" s="328"/>
      <c r="E10" s="328"/>
      <c r="F10" s="328"/>
      <c r="G10" s="329"/>
      <c r="H10" s="327" t="s">
        <v>6</v>
      </c>
      <c r="I10" s="328"/>
      <c r="J10" s="328"/>
      <c r="K10" s="328"/>
      <c r="L10" s="328"/>
      <c r="M10" s="330"/>
      <c r="O10" s="39"/>
      <c r="P10" s="39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</row>
    <row r="11" spans="1:27">
      <c r="A11" s="325"/>
      <c r="B11" s="331" t="s">
        <v>105</v>
      </c>
      <c r="C11" s="332"/>
      <c r="D11" s="333"/>
      <c r="E11" s="331" t="s">
        <v>106</v>
      </c>
      <c r="F11" s="332"/>
      <c r="G11" s="333"/>
      <c r="H11" s="331" t="s">
        <v>105</v>
      </c>
      <c r="I11" s="332"/>
      <c r="J11" s="333"/>
      <c r="K11" s="331" t="s">
        <v>106</v>
      </c>
      <c r="L11" s="332"/>
      <c r="M11" s="33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15.75">
      <c r="A12" s="325"/>
      <c r="B12" s="335" t="s">
        <v>122</v>
      </c>
      <c r="C12" s="336"/>
      <c r="D12" s="337"/>
      <c r="E12" s="335" t="s">
        <v>122</v>
      </c>
      <c r="F12" s="336"/>
      <c r="G12" s="337"/>
      <c r="H12" s="335" t="s">
        <v>122</v>
      </c>
      <c r="I12" s="336"/>
      <c r="J12" s="337"/>
      <c r="K12" s="335" t="s">
        <v>122</v>
      </c>
      <c r="L12" s="336"/>
      <c r="M12" s="338"/>
      <c r="O12" s="39"/>
      <c r="P12" s="39"/>
      <c r="Q12" s="39"/>
      <c r="R12" s="39"/>
      <c r="S12" s="39"/>
      <c r="T12" s="39"/>
      <c r="U12" s="37"/>
      <c r="V12" s="37"/>
      <c r="W12" s="37"/>
      <c r="X12" s="37"/>
      <c r="Y12" s="37"/>
      <c r="Z12" s="37"/>
      <c r="AA12" s="37"/>
    </row>
    <row r="13" spans="1:27" ht="54.75" customHeight="1">
      <c r="A13" s="326"/>
      <c r="B13" s="172" t="s">
        <v>21</v>
      </c>
      <c r="C13" s="172" t="s">
        <v>22</v>
      </c>
      <c r="D13" s="172" t="s">
        <v>23</v>
      </c>
      <c r="E13" s="172" t="s">
        <v>21</v>
      </c>
      <c r="F13" s="172" t="s">
        <v>22</v>
      </c>
      <c r="G13" s="172" t="s">
        <v>23</v>
      </c>
      <c r="H13" s="172" t="s">
        <v>21</v>
      </c>
      <c r="I13" s="172" t="s">
        <v>22</v>
      </c>
      <c r="J13" s="172" t="s">
        <v>23</v>
      </c>
      <c r="K13" s="172" t="s">
        <v>21</v>
      </c>
      <c r="L13" s="172" t="s">
        <v>22</v>
      </c>
      <c r="M13" s="173" t="s">
        <v>23</v>
      </c>
      <c r="O13" s="44"/>
      <c r="P13" s="44"/>
      <c r="Q13" s="44"/>
      <c r="R13" s="44"/>
      <c r="S13" s="44"/>
      <c r="T13" s="44"/>
      <c r="U13" s="37"/>
      <c r="V13" s="37"/>
      <c r="W13" s="37"/>
      <c r="X13" s="37"/>
      <c r="Y13" s="37"/>
      <c r="Z13" s="37"/>
      <c r="AA13" s="37"/>
    </row>
    <row r="14" spans="1:27" ht="15.75">
      <c r="A14" s="174">
        <v>1</v>
      </c>
      <c r="B14" s="175">
        <v>2</v>
      </c>
      <c r="C14" s="175">
        <v>3</v>
      </c>
      <c r="D14" s="175">
        <v>4</v>
      </c>
      <c r="E14" s="175">
        <v>5</v>
      </c>
      <c r="F14" s="175">
        <v>6</v>
      </c>
      <c r="G14" s="175">
        <v>7</v>
      </c>
      <c r="H14" s="175">
        <v>8</v>
      </c>
      <c r="I14" s="175">
        <v>9</v>
      </c>
      <c r="J14" s="175">
        <v>10</v>
      </c>
      <c r="K14" s="175">
        <v>11</v>
      </c>
      <c r="L14" s="175">
        <v>12</v>
      </c>
      <c r="M14" s="176">
        <v>13</v>
      </c>
      <c r="O14" s="36"/>
      <c r="P14" s="43"/>
      <c r="Q14" s="43"/>
      <c r="R14" s="43"/>
      <c r="S14" s="43"/>
      <c r="T14" s="45"/>
      <c r="U14" s="45"/>
      <c r="V14" s="45"/>
      <c r="W14" s="45"/>
      <c r="X14" s="37"/>
      <c r="Y14" s="46"/>
      <c r="Z14" s="47"/>
      <c r="AA14" s="47"/>
    </row>
    <row r="15" spans="1:27" ht="15.75">
      <c r="A15" s="192">
        <v>0</v>
      </c>
      <c r="B15" s="211"/>
      <c r="C15" s="212"/>
      <c r="D15" s="80">
        <v>0</v>
      </c>
      <c r="E15" s="83"/>
      <c r="F15" s="80"/>
      <c r="G15" s="80">
        <v>0</v>
      </c>
      <c r="H15" s="91"/>
      <c r="I15" s="80"/>
      <c r="J15" s="80">
        <v>0</v>
      </c>
      <c r="K15" s="83"/>
      <c r="L15" s="80"/>
      <c r="M15" s="178">
        <v>0</v>
      </c>
      <c r="O15" s="39"/>
      <c r="P15" s="39"/>
      <c r="Q15" s="39"/>
      <c r="R15" s="39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5.75">
      <c r="A16" s="192">
        <v>1</v>
      </c>
      <c r="B16" s="211"/>
      <c r="C16" s="212"/>
      <c r="D16" s="89">
        <v>6.2399999999999993</v>
      </c>
      <c r="E16" s="83"/>
      <c r="F16" s="80"/>
      <c r="G16" s="89">
        <v>19.98</v>
      </c>
      <c r="H16" s="91"/>
      <c r="I16" s="80"/>
      <c r="J16" s="89">
        <v>0</v>
      </c>
      <c r="K16" s="83"/>
      <c r="L16" s="80"/>
      <c r="M16" s="210">
        <v>1.62</v>
      </c>
      <c r="O16" s="37"/>
      <c r="P16" s="37"/>
      <c r="Q16" s="37"/>
      <c r="R16" s="43"/>
      <c r="S16" s="43"/>
      <c r="T16" s="43"/>
      <c r="U16" s="43"/>
      <c r="V16" s="43"/>
      <c r="W16" s="43"/>
      <c r="X16" s="43"/>
      <c r="Y16" s="39"/>
      <c r="Z16" s="37"/>
      <c r="AA16" s="37"/>
    </row>
    <row r="17" spans="1:27" ht="15.75">
      <c r="A17" s="192">
        <v>2</v>
      </c>
      <c r="B17" s="211"/>
      <c r="C17" s="212"/>
      <c r="D17" s="89">
        <v>5.82</v>
      </c>
      <c r="E17" s="83"/>
      <c r="F17" s="80"/>
      <c r="G17" s="89">
        <v>16.14</v>
      </c>
      <c r="H17" s="91"/>
      <c r="I17" s="80"/>
      <c r="J17" s="89">
        <v>0</v>
      </c>
      <c r="K17" s="83"/>
      <c r="L17" s="80"/>
      <c r="M17" s="210">
        <v>0.3</v>
      </c>
      <c r="O17" s="37"/>
      <c r="P17" s="37"/>
      <c r="Q17" s="37"/>
      <c r="R17" s="43"/>
      <c r="S17" s="43"/>
      <c r="T17" s="43"/>
      <c r="U17" s="43"/>
      <c r="V17" s="43"/>
      <c r="W17" s="43"/>
      <c r="X17" s="43"/>
      <c r="Y17" s="42"/>
      <c r="Z17" s="37"/>
      <c r="AA17" s="37"/>
    </row>
    <row r="18" spans="1:27">
      <c r="A18" s="192">
        <v>3</v>
      </c>
      <c r="B18" s="211"/>
      <c r="C18" s="212"/>
      <c r="D18" s="89">
        <v>5.34</v>
      </c>
      <c r="E18" s="83"/>
      <c r="F18" s="80"/>
      <c r="G18" s="89">
        <v>13.38</v>
      </c>
      <c r="H18" s="91"/>
      <c r="I18" s="80"/>
      <c r="J18" s="89">
        <v>0</v>
      </c>
      <c r="K18" s="83"/>
      <c r="L18" s="80"/>
      <c r="M18" s="210">
        <v>2.4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192">
        <v>4</v>
      </c>
      <c r="B19" s="211"/>
      <c r="C19" s="212"/>
      <c r="D19" s="89">
        <v>5.34</v>
      </c>
      <c r="E19" s="83"/>
      <c r="F19" s="80"/>
      <c r="G19" s="89">
        <v>15.06</v>
      </c>
      <c r="H19" s="91"/>
      <c r="I19" s="80"/>
      <c r="J19" s="89">
        <v>0</v>
      </c>
      <c r="K19" s="83"/>
      <c r="L19" s="80"/>
      <c r="M19" s="210">
        <v>0.3</v>
      </c>
    </row>
    <row r="20" spans="1:27">
      <c r="A20" s="192">
        <v>5</v>
      </c>
      <c r="B20" s="211"/>
      <c r="C20" s="212"/>
      <c r="D20" s="89">
        <v>5.34</v>
      </c>
      <c r="E20" s="83"/>
      <c r="F20" s="80"/>
      <c r="G20" s="89">
        <v>15.72</v>
      </c>
      <c r="H20" s="91"/>
      <c r="I20" s="80"/>
      <c r="J20" s="89">
        <v>0</v>
      </c>
      <c r="K20" s="83"/>
      <c r="L20" s="80"/>
      <c r="M20" s="210">
        <v>0.72</v>
      </c>
    </row>
    <row r="21" spans="1:27">
      <c r="A21" s="192">
        <v>6</v>
      </c>
      <c r="B21" s="211"/>
      <c r="C21" s="212"/>
      <c r="D21" s="89">
        <v>6.18</v>
      </c>
      <c r="E21" s="83"/>
      <c r="F21" s="80"/>
      <c r="G21" s="89">
        <v>16.919999999999998</v>
      </c>
      <c r="H21" s="91"/>
      <c r="I21" s="80"/>
      <c r="J21" s="89">
        <v>0</v>
      </c>
      <c r="K21" s="83"/>
      <c r="L21" s="80"/>
      <c r="M21" s="210">
        <v>0.78</v>
      </c>
    </row>
    <row r="22" spans="1:27">
      <c r="A22" s="192">
        <v>7</v>
      </c>
      <c r="B22" s="211"/>
      <c r="C22" s="212"/>
      <c r="D22" s="89">
        <v>7.5600000000000005</v>
      </c>
      <c r="E22" s="83"/>
      <c r="F22" s="80"/>
      <c r="G22" s="89">
        <v>23.28</v>
      </c>
      <c r="H22" s="91"/>
      <c r="I22" s="80"/>
      <c r="J22" s="89">
        <v>0</v>
      </c>
      <c r="K22" s="83"/>
      <c r="L22" s="80"/>
      <c r="M22" s="210">
        <v>0.36</v>
      </c>
    </row>
    <row r="23" spans="1:27">
      <c r="A23" s="192">
        <v>8</v>
      </c>
      <c r="B23" s="211"/>
      <c r="C23" s="212"/>
      <c r="D23" s="89">
        <v>10.379999999999999</v>
      </c>
      <c r="E23" s="83"/>
      <c r="F23" s="80"/>
      <c r="G23" s="89">
        <v>23.52</v>
      </c>
      <c r="H23" s="91"/>
      <c r="I23" s="80"/>
      <c r="J23" s="89">
        <v>0</v>
      </c>
      <c r="K23" s="83"/>
      <c r="L23" s="80"/>
      <c r="M23" s="210" t="s">
        <v>205</v>
      </c>
    </row>
    <row r="24" spans="1:27">
      <c r="A24" s="192">
        <v>9</v>
      </c>
      <c r="B24" s="211"/>
      <c r="C24" s="212"/>
      <c r="D24" s="89">
        <v>9.6</v>
      </c>
      <c r="E24" s="83"/>
      <c r="F24" s="80"/>
      <c r="G24" s="89">
        <v>26.4</v>
      </c>
      <c r="H24" s="91"/>
      <c r="I24" s="80"/>
      <c r="J24" s="89">
        <v>0</v>
      </c>
      <c r="K24" s="83"/>
      <c r="L24" s="80"/>
      <c r="M24" s="210">
        <v>0.84</v>
      </c>
    </row>
    <row r="25" spans="1:27">
      <c r="A25" s="192">
        <v>10</v>
      </c>
      <c r="B25" s="211"/>
      <c r="C25" s="212"/>
      <c r="D25" s="89">
        <v>10.02</v>
      </c>
      <c r="E25" s="83"/>
      <c r="F25" s="80"/>
      <c r="G25" s="89">
        <v>25.740000000000002</v>
      </c>
      <c r="H25" s="91"/>
      <c r="I25" s="80"/>
      <c r="J25" s="89">
        <v>0.24000000000000002</v>
      </c>
      <c r="K25" s="83"/>
      <c r="L25" s="80"/>
      <c r="M25" s="210">
        <v>1.02</v>
      </c>
    </row>
    <row r="26" spans="1:27">
      <c r="A26" s="192">
        <v>11</v>
      </c>
      <c r="B26" s="211"/>
      <c r="C26" s="212"/>
      <c r="D26" s="89">
        <v>9.3000000000000007</v>
      </c>
      <c r="E26" s="83"/>
      <c r="F26" s="80"/>
      <c r="G26" s="89">
        <v>25.32</v>
      </c>
      <c r="H26" s="91"/>
      <c r="I26" s="80"/>
      <c r="J26" s="89">
        <v>0</v>
      </c>
      <c r="K26" s="83"/>
      <c r="L26" s="80"/>
      <c r="M26" s="210">
        <v>0.48</v>
      </c>
    </row>
    <row r="27" spans="1:27">
      <c r="A27" s="192">
        <v>12</v>
      </c>
      <c r="B27" s="211"/>
      <c r="C27" s="212"/>
      <c r="D27" s="89">
        <v>10.02</v>
      </c>
      <c r="E27" s="83"/>
      <c r="F27" s="80"/>
      <c r="G27" s="89">
        <v>26.099999999999998</v>
      </c>
      <c r="H27" s="91"/>
      <c r="I27" s="80"/>
      <c r="J27" s="89">
        <v>6.0000000000000005E-2</v>
      </c>
      <c r="K27" s="83"/>
      <c r="L27" s="80"/>
      <c r="M27" s="210">
        <v>1.74</v>
      </c>
    </row>
    <row r="28" spans="1:27">
      <c r="A28" s="192">
        <v>13</v>
      </c>
      <c r="B28" s="211"/>
      <c r="C28" s="212"/>
      <c r="D28" s="89">
        <v>10.26</v>
      </c>
      <c r="E28" s="83"/>
      <c r="F28" s="80"/>
      <c r="G28" s="89">
        <v>28.32</v>
      </c>
      <c r="H28" s="91"/>
      <c r="I28" s="80"/>
      <c r="J28" s="89">
        <v>0</v>
      </c>
      <c r="K28" s="83"/>
      <c r="L28" s="80"/>
      <c r="M28" s="210">
        <v>1.08</v>
      </c>
    </row>
    <row r="29" spans="1:27">
      <c r="A29" s="192">
        <v>14</v>
      </c>
      <c r="B29" s="211"/>
      <c r="C29" s="212"/>
      <c r="D29" s="89">
        <v>8.8800000000000008</v>
      </c>
      <c r="E29" s="83"/>
      <c r="F29" s="80"/>
      <c r="G29" s="89">
        <v>23.639999999999997</v>
      </c>
      <c r="H29" s="91"/>
      <c r="I29" s="80"/>
      <c r="J29" s="89">
        <v>6.0000000000000005E-2</v>
      </c>
      <c r="K29" s="83"/>
      <c r="L29" s="80"/>
      <c r="M29" s="210">
        <v>0.36</v>
      </c>
    </row>
    <row r="30" spans="1:27">
      <c r="A30" s="192">
        <v>15</v>
      </c>
      <c r="B30" s="211"/>
      <c r="C30" s="212"/>
      <c r="D30" s="89">
        <v>8.2200000000000006</v>
      </c>
      <c r="E30" s="83"/>
      <c r="F30" s="80"/>
      <c r="G30" s="89">
        <v>26.819999999999997</v>
      </c>
      <c r="H30" s="91"/>
      <c r="I30" s="80"/>
      <c r="J30" s="89">
        <v>0.3</v>
      </c>
      <c r="K30" s="83"/>
      <c r="L30" s="80"/>
      <c r="M30" s="210">
        <v>0.72</v>
      </c>
    </row>
    <row r="31" spans="1:27">
      <c r="A31" s="192">
        <v>16</v>
      </c>
      <c r="B31" s="211"/>
      <c r="C31" s="212"/>
      <c r="D31" s="89">
        <v>7.86</v>
      </c>
      <c r="E31" s="83"/>
      <c r="F31" s="80"/>
      <c r="G31" s="89">
        <v>27</v>
      </c>
      <c r="H31" s="91"/>
      <c r="I31" s="80"/>
      <c r="J31" s="89">
        <v>0</v>
      </c>
      <c r="K31" s="83"/>
      <c r="L31" s="80"/>
      <c r="M31" s="210">
        <v>0.12</v>
      </c>
    </row>
    <row r="32" spans="1:27">
      <c r="A32" s="192">
        <v>17</v>
      </c>
      <c r="B32" s="211"/>
      <c r="C32" s="212"/>
      <c r="D32" s="89">
        <v>13.139999999999999</v>
      </c>
      <c r="E32" s="83"/>
      <c r="F32" s="80"/>
      <c r="G32" s="89">
        <v>29.22</v>
      </c>
      <c r="H32" s="91"/>
      <c r="I32" s="80"/>
      <c r="J32" s="89">
        <v>0</v>
      </c>
      <c r="K32" s="83"/>
      <c r="L32" s="80"/>
      <c r="M32" s="210">
        <v>0.54</v>
      </c>
    </row>
    <row r="33" spans="1:13">
      <c r="A33" s="192">
        <v>18</v>
      </c>
      <c r="B33" s="211"/>
      <c r="C33" s="212"/>
      <c r="D33" s="89">
        <v>13.5</v>
      </c>
      <c r="E33" s="83"/>
      <c r="F33" s="80"/>
      <c r="G33" s="89">
        <v>35.64</v>
      </c>
      <c r="H33" s="91"/>
      <c r="I33" s="80"/>
      <c r="J33" s="89">
        <v>0</v>
      </c>
      <c r="K33" s="83"/>
      <c r="L33" s="80"/>
      <c r="M33" s="210">
        <v>0.42</v>
      </c>
    </row>
    <row r="34" spans="1:13">
      <c r="A34" s="192">
        <v>19</v>
      </c>
      <c r="B34" s="211"/>
      <c r="C34" s="212"/>
      <c r="D34" s="89">
        <v>11.88</v>
      </c>
      <c r="E34" s="83"/>
      <c r="F34" s="80"/>
      <c r="G34" s="89">
        <v>37.68</v>
      </c>
      <c r="H34" s="91"/>
      <c r="I34" s="80"/>
      <c r="J34" s="89">
        <v>6.0000000000000005E-2</v>
      </c>
      <c r="K34" s="83"/>
      <c r="L34" s="80"/>
      <c r="M34" s="210">
        <v>0.12</v>
      </c>
    </row>
    <row r="35" spans="1:13">
      <c r="A35" s="192">
        <v>20</v>
      </c>
      <c r="B35" s="211"/>
      <c r="C35" s="212"/>
      <c r="D35" s="89">
        <v>15.120000000000001</v>
      </c>
      <c r="E35" s="83"/>
      <c r="F35" s="80"/>
      <c r="G35" s="89">
        <v>36.06</v>
      </c>
      <c r="H35" s="91"/>
      <c r="I35" s="80"/>
      <c r="J35" s="89">
        <v>6.0000000000000005E-2</v>
      </c>
      <c r="K35" s="83"/>
      <c r="L35" s="80"/>
      <c r="M35" s="210">
        <v>0.48</v>
      </c>
    </row>
    <row r="36" spans="1:13">
      <c r="A36" s="192">
        <v>21</v>
      </c>
      <c r="B36" s="211"/>
      <c r="C36" s="212"/>
      <c r="D36" s="89">
        <v>16.68</v>
      </c>
      <c r="E36" s="83"/>
      <c r="F36" s="80"/>
      <c r="G36" s="89">
        <v>37.86</v>
      </c>
      <c r="H36" s="91"/>
      <c r="I36" s="80"/>
      <c r="J36" s="89">
        <v>0</v>
      </c>
      <c r="K36" s="83"/>
      <c r="L36" s="80"/>
      <c r="M36" s="210">
        <v>0.18</v>
      </c>
    </row>
    <row r="37" spans="1:13">
      <c r="A37" s="192">
        <v>22</v>
      </c>
      <c r="B37" s="211"/>
      <c r="C37" s="212"/>
      <c r="D37" s="89">
        <v>16.2</v>
      </c>
      <c r="E37" s="83"/>
      <c r="F37" s="80"/>
      <c r="G37" s="89">
        <v>35.58</v>
      </c>
      <c r="H37" s="91"/>
      <c r="I37" s="80"/>
      <c r="J37" s="89">
        <v>0</v>
      </c>
      <c r="K37" s="83"/>
      <c r="L37" s="80"/>
      <c r="M37" s="210" t="s">
        <v>205</v>
      </c>
    </row>
    <row r="38" spans="1:13">
      <c r="A38" s="192">
        <v>23</v>
      </c>
      <c r="B38" s="211"/>
      <c r="C38" s="212"/>
      <c r="D38" s="89">
        <v>15.48</v>
      </c>
      <c r="E38" s="83"/>
      <c r="F38" s="80"/>
      <c r="G38" s="89">
        <v>31.44</v>
      </c>
      <c r="H38" s="91"/>
      <c r="I38" s="80"/>
      <c r="J38" s="89">
        <v>0</v>
      </c>
      <c r="K38" s="83"/>
      <c r="L38" s="80"/>
      <c r="M38" s="210">
        <v>0.54</v>
      </c>
    </row>
    <row r="39" spans="1:13">
      <c r="A39" s="192">
        <v>24</v>
      </c>
      <c r="B39" s="211"/>
      <c r="C39" s="212"/>
      <c r="D39" s="89">
        <v>11.04</v>
      </c>
      <c r="E39" s="83"/>
      <c r="F39" s="80"/>
      <c r="G39" s="89">
        <v>24.78</v>
      </c>
      <c r="H39" s="91"/>
      <c r="I39" s="80"/>
      <c r="J39" s="89">
        <v>0</v>
      </c>
      <c r="K39" s="83"/>
      <c r="L39" s="80"/>
      <c r="M39" s="210">
        <v>0.12</v>
      </c>
    </row>
    <row r="40" spans="1:13" ht="15.75" thickBot="1">
      <c r="A40" s="180" t="s">
        <v>24</v>
      </c>
      <c r="B40" s="213"/>
      <c r="C40" s="213"/>
      <c r="D40" s="183">
        <f>SUM(D15:D39)</f>
        <v>239.39999999999998</v>
      </c>
      <c r="E40" s="183"/>
      <c r="F40" s="183"/>
      <c r="G40" s="183">
        <f>SUM(G15:G39)</f>
        <v>621.6</v>
      </c>
      <c r="H40" s="183"/>
      <c r="I40" s="183"/>
      <c r="J40" s="183">
        <f>SUM(J15:J39)</f>
        <v>0.78000000000000014</v>
      </c>
      <c r="K40" s="183"/>
      <c r="L40" s="183"/>
      <c r="M40" s="184">
        <f>SUM(M15:M39)</f>
        <v>15.239999999999997</v>
      </c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3.2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K12:M12"/>
    <mergeCell ref="D7:J7"/>
    <mergeCell ref="D8:J8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0866141732283472" right="0.31496062992125984" top="0.31496062992125984" bottom="0.39370078740157483" header="0.23622047244094491" footer="0.31496062992125984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2"/>
  <sheetViews>
    <sheetView topLeftCell="A10" workbookViewId="0">
      <selection activeCell="M34" sqref="M34"/>
    </sheetView>
  </sheetViews>
  <sheetFormatPr defaultRowHeight="15"/>
  <cols>
    <col min="1" max="1" width="8" customWidth="1"/>
    <col min="2" max="13" width="12.7109375" customWidth="1"/>
  </cols>
  <sheetData>
    <row r="1" spans="1:13" ht="15.75" customHeight="1">
      <c r="A1" s="293" t="s">
        <v>14</v>
      </c>
      <c r="B1" s="293"/>
      <c r="C1" s="293"/>
      <c r="D1" s="293"/>
      <c r="E1" s="293"/>
      <c r="F1" s="293"/>
      <c r="G1" s="39"/>
      <c r="H1" s="349" t="s">
        <v>171</v>
      </c>
      <c r="I1" s="315"/>
      <c r="J1" s="315"/>
      <c r="K1" s="315"/>
      <c r="L1" s="315"/>
      <c r="M1" s="315"/>
    </row>
    <row r="2" spans="1:13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</row>
    <row r="11" spans="1:13">
      <c r="A11" s="318"/>
      <c r="B11" s="282" t="s">
        <v>172</v>
      </c>
      <c r="C11" s="283"/>
      <c r="D11" s="284"/>
      <c r="E11" s="282" t="s">
        <v>173</v>
      </c>
      <c r="F11" s="283"/>
      <c r="G11" s="284"/>
      <c r="H11" s="282" t="s">
        <v>172</v>
      </c>
      <c r="I11" s="283"/>
      <c r="J11" s="284"/>
      <c r="K11" s="282" t="s">
        <v>173</v>
      </c>
      <c r="L11" s="283"/>
      <c r="M11" s="285"/>
    </row>
    <row r="12" spans="1:13">
      <c r="A12" s="318"/>
      <c r="B12" s="282" t="s">
        <v>122</v>
      </c>
      <c r="C12" s="283"/>
      <c r="D12" s="284"/>
      <c r="E12" s="282" t="s">
        <v>122</v>
      </c>
      <c r="F12" s="283"/>
      <c r="G12" s="284"/>
      <c r="H12" s="282" t="s">
        <v>122</v>
      </c>
      <c r="I12" s="283"/>
      <c r="J12" s="284"/>
      <c r="K12" s="282" t="s">
        <v>122</v>
      </c>
      <c r="L12" s="283"/>
      <c r="M12" s="285"/>
    </row>
    <row r="13" spans="1:13" ht="45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90"/>
      <c r="C15" s="90"/>
      <c r="D15" s="85">
        <v>0</v>
      </c>
      <c r="E15" s="86"/>
      <c r="F15" s="86"/>
      <c r="G15" s="90">
        <v>0</v>
      </c>
      <c r="H15" s="94"/>
      <c r="I15" s="90"/>
      <c r="J15" s="90">
        <v>0</v>
      </c>
      <c r="K15" s="86"/>
      <c r="L15" s="86"/>
      <c r="M15" s="162">
        <v>0</v>
      </c>
    </row>
    <row r="16" spans="1:13">
      <c r="A16" s="120">
        <v>1</v>
      </c>
      <c r="B16" s="90"/>
      <c r="C16" s="90"/>
      <c r="D16" s="89">
        <v>38.1</v>
      </c>
      <c r="E16" s="88"/>
      <c r="F16" s="88"/>
      <c r="G16" s="89">
        <v>35.28</v>
      </c>
      <c r="H16" s="90"/>
      <c r="I16" s="90"/>
      <c r="J16" s="89">
        <v>16.02</v>
      </c>
      <c r="K16" s="90"/>
      <c r="L16" s="90"/>
      <c r="M16" s="210">
        <v>19.32</v>
      </c>
    </row>
    <row r="17" spans="1:13">
      <c r="A17" s="116">
        <v>2</v>
      </c>
      <c r="B17" s="90"/>
      <c r="C17" s="90"/>
      <c r="D17" s="89">
        <v>31.14</v>
      </c>
      <c r="E17" s="88"/>
      <c r="F17" s="88"/>
      <c r="G17" s="89">
        <v>33.78</v>
      </c>
      <c r="H17" s="90"/>
      <c r="I17" s="90"/>
      <c r="J17" s="89">
        <v>14.28</v>
      </c>
      <c r="K17" s="90"/>
      <c r="L17" s="90"/>
      <c r="M17" s="210">
        <v>18.54</v>
      </c>
    </row>
    <row r="18" spans="1:13">
      <c r="A18" s="120">
        <v>3</v>
      </c>
      <c r="B18" s="90"/>
      <c r="C18" s="90"/>
      <c r="D18" s="89">
        <v>30.42</v>
      </c>
      <c r="E18" s="88"/>
      <c r="F18" s="88"/>
      <c r="G18" s="89">
        <v>32.520000000000003</v>
      </c>
      <c r="H18" s="90"/>
      <c r="I18" s="90"/>
      <c r="J18" s="89">
        <v>15.54</v>
      </c>
      <c r="K18" s="90"/>
      <c r="L18" s="90"/>
      <c r="M18" s="210">
        <v>18.84</v>
      </c>
    </row>
    <row r="19" spans="1:13">
      <c r="A19" s="116">
        <v>4</v>
      </c>
      <c r="B19" s="90"/>
      <c r="C19" s="90"/>
      <c r="D19" s="89">
        <v>29.1</v>
      </c>
      <c r="E19" s="88"/>
      <c r="F19" s="88"/>
      <c r="G19" s="89">
        <v>31.38</v>
      </c>
      <c r="H19" s="90"/>
      <c r="I19" s="90"/>
      <c r="J19" s="89">
        <v>15.24</v>
      </c>
      <c r="K19" s="90"/>
      <c r="L19" s="90"/>
      <c r="M19" s="210">
        <v>17.399999999999999</v>
      </c>
    </row>
    <row r="20" spans="1:13">
      <c r="A20" s="120">
        <v>5</v>
      </c>
      <c r="B20" s="90"/>
      <c r="C20" s="90"/>
      <c r="D20" s="89">
        <v>29.28</v>
      </c>
      <c r="E20" s="88"/>
      <c r="F20" s="88"/>
      <c r="G20" s="89">
        <v>32.1</v>
      </c>
      <c r="H20" s="90"/>
      <c r="I20" s="90"/>
      <c r="J20" s="89" t="s">
        <v>204</v>
      </c>
      <c r="K20" s="90"/>
      <c r="L20" s="90"/>
      <c r="M20" s="210">
        <v>18.96</v>
      </c>
    </row>
    <row r="21" spans="1:13">
      <c r="A21" s="116">
        <v>6</v>
      </c>
      <c r="B21" s="90"/>
      <c r="C21" s="90"/>
      <c r="D21" s="89">
        <v>33.72</v>
      </c>
      <c r="E21" s="88"/>
      <c r="F21" s="88"/>
      <c r="G21" s="89">
        <v>36.72</v>
      </c>
      <c r="H21" s="90"/>
      <c r="I21" s="90"/>
      <c r="J21" s="89">
        <v>15.12</v>
      </c>
      <c r="K21" s="90"/>
      <c r="L21" s="90"/>
      <c r="M21" s="210">
        <v>19.5</v>
      </c>
    </row>
    <row r="22" spans="1:13">
      <c r="A22" s="120">
        <v>7</v>
      </c>
      <c r="B22" s="90"/>
      <c r="C22" s="90"/>
      <c r="D22" s="89">
        <v>40.44</v>
      </c>
      <c r="E22" s="88"/>
      <c r="F22" s="88"/>
      <c r="G22" s="89">
        <v>40.380000000000003</v>
      </c>
      <c r="H22" s="90"/>
      <c r="I22" s="90"/>
      <c r="J22" s="89">
        <v>15.42</v>
      </c>
      <c r="K22" s="90"/>
      <c r="L22" s="90"/>
      <c r="M22" s="210">
        <v>19.02</v>
      </c>
    </row>
    <row r="23" spans="1:13">
      <c r="A23" s="116">
        <v>8</v>
      </c>
      <c r="B23" s="90"/>
      <c r="C23" s="90"/>
      <c r="D23" s="89">
        <v>44.34</v>
      </c>
      <c r="E23" s="88"/>
      <c r="F23" s="88"/>
      <c r="G23" s="89">
        <v>50.04</v>
      </c>
      <c r="H23" s="90"/>
      <c r="I23" s="90"/>
      <c r="J23" s="89">
        <v>15.36</v>
      </c>
      <c r="K23" s="90"/>
      <c r="L23" s="90"/>
      <c r="M23" s="210">
        <v>20.22</v>
      </c>
    </row>
    <row r="24" spans="1:13">
      <c r="A24" s="120">
        <v>9</v>
      </c>
      <c r="B24" s="90"/>
      <c r="C24" s="90"/>
      <c r="D24" s="89">
        <v>41.1</v>
      </c>
      <c r="E24" s="88"/>
      <c r="F24" s="88"/>
      <c r="G24" s="89">
        <v>55.44</v>
      </c>
      <c r="H24" s="90"/>
      <c r="I24" s="90"/>
      <c r="J24" s="89">
        <v>14.76</v>
      </c>
      <c r="K24" s="90"/>
      <c r="L24" s="90"/>
      <c r="M24" s="210">
        <v>20.34</v>
      </c>
    </row>
    <row r="25" spans="1:13">
      <c r="A25" s="116">
        <v>10</v>
      </c>
      <c r="B25" s="90"/>
      <c r="C25" s="90"/>
      <c r="D25" s="89">
        <v>43.98</v>
      </c>
      <c r="E25" s="88"/>
      <c r="F25" s="88"/>
      <c r="G25" s="89">
        <v>54.84</v>
      </c>
      <c r="H25" s="90"/>
      <c r="I25" s="90"/>
      <c r="J25" s="89">
        <v>15.06</v>
      </c>
      <c r="K25" s="90"/>
      <c r="L25" s="90"/>
      <c r="M25" s="210" t="s">
        <v>215</v>
      </c>
    </row>
    <row r="26" spans="1:13">
      <c r="A26" s="120">
        <v>11</v>
      </c>
      <c r="B26" s="90"/>
      <c r="C26" s="90"/>
      <c r="D26" s="89">
        <v>41.76</v>
      </c>
      <c r="E26" s="88"/>
      <c r="F26" s="88"/>
      <c r="G26" s="89">
        <v>58.14</v>
      </c>
      <c r="H26" s="90"/>
      <c r="I26" s="90"/>
      <c r="J26" s="89">
        <v>16.2</v>
      </c>
      <c r="K26" s="90"/>
      <c r="L26" s="90"/>
      <c r="M26" s="210">
        <v>20.34</v>
      </c>
    </row>
    <row r="27" spans="1:13">
      <c r="A27" s="116">
        <v>12</v>
      </c>
      <c r="B27" s="90"/>
      <c r="C27" s="90"/>
      <c r="D27" s="89">
        <v>44.64</v>
      </c>
      <c r="E27" s="88"/>
      <c r="F27" s="88"/>
      <c r="G27" s="89">
        <v>54.9</v>
      </c>
      <c r="H27" s="90"/>
      <c r="I27" s="90"/>
      <c r="J27" s="89">
        <v>16.260000000000002</v>
      </c>
      <c r="K27" s="90"/>
      <c r="L27" s="90"/>
      <c r="M27" s="210">
        <v>17.34</v>
      </c>
    </row>
    <row r="28" spans="1:13">
      <c r="A28" s="120">
        <v>13</v>
      </c>
      <c r="B28" s="90"/>
      <c r="C28" s="90"/>
      <c r="D28" s="89">
        <v>44.1</v>
      </c>
      <c r="E28" s="88"/>
      <c r="F28" s="88"/>
      <c r="G28" s="89">
        <v>56.94</v>
      </c>
      <c r="H28" s="90"/>
      <c r="I28" s="90"/>
      <c r="J28" s="89">
        <v>17.22</v>
      </c>
      <c r="K28" s="90"/>
      <c r="L28" s="90"/>
      <c r="M28" s="210">
        <v>18.54</v>
      </c>
    </row>
    <row r="29" spans="1:13">
      <c r="A29" s="116">
        <v>14</v>
      </c>
      <c r="B29" s="90"/>
      <c r="C29" s="90"/>
      <c r="D29" s="89">
        <v>48.96</v>
      </c>
      <c r="E29" s="88"/>
      <c r="F29" s="88"/>
      <c r="G29" s="89">
        <v>60.9</v>
      </c>
      <c r="H29" s="90"/>
      <c r="I29" s="90"/>
      <c r="J29" s="89">
        <v>15.54</v>
      </c>
      <c r="K29" s="90"/>
      <c r="L29" s="90"/>
      <c r="M29" s="210">
        <v>19.260000000000002</v>
      </c>
    </row>
    <row r="30" spans="1:13">
      <c r="A30" s="120">
        <v>15</v>
      </c>
      <c r="B30" s="90"/>
      <c r="C30" s="90"/>
      <c r="D30" s="89">
        <v>42.48</v>
      </c>
      <c r="E30" s="88"/>
      <c r="F30" s="88"/>
      <c r="G30" s="89">
        <v>59.28</v>
      </c>
      <c r="H30" s="90"/>
      <c r="I30" s="90"/>
      <c r="J30" s="89">
        <v>15.66</v>
      </c>
      <c r="K30" s="90"/>
      <c r="L30" s="90"/>
      <c r="M30" s="210">
        <v>18.18</v>
      </c>
    </row>
    <row r="31" spans="1:13">
      <c r="A31" s="116">
        <v>16</v>
      </c>
      <c r="B31" s="90"/>
      <c r="C31" s="90"/>
      <c r="D31" s="89">
        <v>43.62</v>
      </c>
      <c r="E31" s="88"/>
      <c r="F31" s="88"/>
      <c r="G31" s="89">
        <v>61.74</v>
      </c>
      <c r="H31" s="90"/>
      <c r="I31" s="90"/>
      <c r="J31" s="89">
        <v>16.440000000000001</v>
      </c>
      <c r="K31" s="90"/>
      <c r="L31" s="90"/>
      <c r="M31" s="210">
        <v>18.66</v>
      </c>
    </row>
    <row r="32" spans="1:13">
      <c r="A32" s="120">
        <v>17</v>
      </c>
      <c r="B32" s="90"/>
      <c r="C32" s="90"/>
      <c r="D32" s="89">
        <v>50.64</v>
      </c>
      <c r="E32" s="88"/>
      <c r="F32" s="88"/>
      <c r="G32" s="89">
        <v>59.76</v>
      </c>
      <c r="H32" s="90"/>
      <c r="I32" s="90"/>
      <c r="J32" s="89">
        <v>16.079999999999998</v>
      </c>
      <c r="K32" s="90"/>
      <c r="L32" s="90"/>
      <c r="M32" s="210">
        <v>20.94</v>
      </c>
    </row>
    <row r="33" spans="1:13">
      <c r="A33" s="116">
        <v>18</v>
      </c>
      <c r="B33" s="90"/>
      <c r="C33" s="90"/>
      <c r="D33" s="89">
        <v>49.92</v>
      </c>
      <c r="E33" s="88"/>
      <c r="F33" s="88"/>
      <c r="G33" s="89">
        <v>64.5</v>
      </c>
      <c r="H33" s="90"/>
      <c r="I33" s="90"/>
      <c r="J33" s="89">
        <v>15.24</v>
      </c>
      <c r="K33" s="90"/>
      <c r="L33" s="90"/>
      <c r="M33" s="210">
        <v>18.84</v>
      </c>
    </row>
    <row r="34" spans="1:13">
      <c r="A34" s="120">
        <v>19</v>
      </c>
      <c r="B34" s="90"/>
      <c r="C34" s="90"/>
      <c r="D34" s="89">
        <v>55.86</v>
      </c>
      <c r="E34" s="88"/>
      <c r="F34" s="88"/>
      <c r="G34" s="89">
        <v>65.58</v>
      </c>
      <c r="H34" s="90"/>
      <c r="I34" s="90"/>
      <c r="J34" s="89">
        <v>16.38</v>
      </c>
      <c r="K34" s="90"/>
      <c r="L34" s="90"/>
      <c r="M34" s="210">
        <v>17.88</v>
      </c>
    </row>
    <row r="35" spans="1:13">
      <c r="A35" s="116">
        <v>20</v>
      </c>
      <c r="B35" s="90"/>
      <c r="C35" s="90"/>
      <c r="D35" s="89">
        <v>65.28</v>
      </c>
      <c r="E35" s="88"/>
      <c r="F35" s="88"/>
      <c r="G35" s="89">
        <v>61.2</v>
      </c>
      <c r="H35" s="90"/>
      <c r="I35" s="90"/>
      <c r="J35" s="89">
        <v>17.82</v>
      </c>
      <c r="K35" s="90"/>
      <c r="L35" s="90"/>
      <c r="M35" s="210">
        <v>19.38</v>
      </c>
    </row>
    <row r="36" spans="1:13">
      <c r="A36" s="120">
        <v>21</v>
      </c>
      <c r="B36" s="90"/>
      <c r="C36" s="90"/>
      <c r="D36" s="89">
        <v>63.06</v>
      </c>
      <c r="E36" s="88"/>
      <c r="F36" s="88"/>
      <c r="G36" s="89">
        <v>66.84</v>
      </c>
      <c r="H36" s="90"/>
      <c r="I36" s="90"/>
      <c r="J36" s="89">
        <v>17.940000000000001</v>
      </c>
      <c r="K36" s="90"/>
      <c r="L36" s="90"/>
      <c r="M36" s="210">
        <v>24.78</v>
      </c>
    </row>
    <row r="37" spans="1:13">
      <c r="A37" s="116">
        <v>22</v>
      </c>
      <c r="B37" s="90"/>
      <c r="C37" s="90"/>
      <c r="D37" s="89">
        <v>58.92</v>
      </c>
      <c r="E37" s="88"/>
      <c r="F37" s="88"/>
      <c r="G37" s="89">
        <v>57.18</v>
      </c>
      <c r="H37" s="90"/>
      <c r="I37" s="90"/>
      <c r="J37" s="89">
        <v>17.579999999999998</v>
      </c>
      <c r="K37" s="90"/>
      <c r="L37" s="90"/>
      <c r="M37" s="210">
        <v>22.56</v>
      </c>
    </row>
    <row r="38" spans="1:13">
      <c r="A38" s="120">
        <v>23</v>
      </c>
      <c r="B38" s="90"/>
      <c r="C38" s="90"/>
      <c r="D38" s="89">
        <v>53.58</v>
      </c>
      <c r="E38" s="88"/>
      <c r="F38" s="88"/>
      <c r="G38" s="89">
        <v>48.54</v>
      </c>
      <c r="H38" s="90"/>
      <c r="I38" s="90"/>
      <c r="J38" s="89">
        <v>15.54</v>
      </c>
      <c r="K38" s="90"/>
      <c r="L38" s="90"/>
      <c r="M38" s="210">
        <v>21.12</v>
      </c>
    </row>
    <row r="39" spans="1:13">
      <c r="A39" s="116">
        <v>24</v>
      </c>
      <c r="B39" s="90"/>
      <c r="C39" s="90"/>
      <c r="D39" s="89">
        <v>43.86</v>
      </c>
      <c r="E39" s="88"/>
      <c r="F39" s="88"/>
      <c r="G39" s="89">
        <v>42.66</v>
      </c>
      <c r="H39" s="90"/>
      <c r="I39" s="90"/>
      <c r="J39" s="89">
        <v>12.3</v>
      </c>
      <c r="K39" s="90"/>
      <c r="L39" s="90"/>
      <c r="M39" s="210">
        <v>18.78</v>
      </c>
    </row>
    <row r="40" spans="1:13" ht="15.75" thickBot="1">
      <c r="A40" s="203" t="s">
        <v>24</v>
      </c>
      <c r="B40" s="204"/>
      <c r="C40" s="204"/>
      <c r="D40" s="155">
        <f>SUM(D15:D39)</f>
        <v>1068.3</v>
      </c>
      <c r="E40" s="214"/>
      <c r="F40" s="214"/>
      <c r="G40" s="206">
        <f>SUM(G15:G39)</f>
        <v>1220.6400000000001</v>
      </c>
      <c r="H40" s="214"/>
      <c r="I40" s="214"/>
      <c r="J40" s="206">
        <f>SUM(J15:J39)</f>
        <v>363</v>
      </c>
      <c r="K40" s="215"/>
      <c r="L40" s="215"/>
      <c r="M40" s="208">
        <f>SUM(M15:M39)</f>
        <v>448.74</v>
      </c>
    </row>
    <row r="41" spans="1:13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3" ht="24.7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H1:M1"/>
  </mergeCells>
  <pageMargins left="0.70866141732283472" right="0.31496062992125984" top="0.31496062992125984" bottom="0.39370078740157483" header="0.23622047244094491" footer="0.31496062992125984"/>
  <pageSetup paperSize="9" scale="8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2"/>
  <sheetViews>
    <sheetView topLeftCell="A4" workbookViewId="0">
      <selection activeCell="I27" sqref="I27"/>
    </sheetView>
  </sheetViews>
  <sheetFormatPr defaultRowHeight="15"/>
  <cols>
    <col min="1" max="1" width="8" customWidth="1"/>
    <col min="2" max="13" width="12.7109375" customWidth="1"/>
  </cols>
  <sheetData>
    <row r="1" spans="1:13" ht="33.75" customHeight="1">
      <c r="A1" s="293" t="s">
        <v>14</v>
      </c>
      <c r="B1" s="293"/>
      <c r="C1" s="293"/>
      <c r="D1" s="293"/>
      <c r="E1" s="293"/>
      <c r="F1" s="293"/>
      <c r="G1" s="39"/>
      <c r="H1" s="350" t="s">
        <v>227</v>
      </c>
      <c r="I1" s="350"/>
      <c r="J1" s="350"/>
      <c r="K1" s="350"/>
      <c r="L1" s="350"/>
      <c r="M1" s="350"/>
    </row>
    <row r="2" spans="1:13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ht="15.75">
      <c r="A8" s="33"/>
      <c r="B8" s="33"/>
      <c r="C8" s="33"/>
      <c r="D8" s="298" t="s">
        <v>233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</row>
    <row r="11" spans="1:13">
      <c r="A11" s="318"/>
      <c r="B11" s="282" t="s">
        <v>234</v>
      </c>
      <c r="C11" s="283"/>
      <c r="D11" s="284"/>
      <c r="E11" s="282" t="s">
        <v>235</v>
      </c>
      <c r="F11" s="283"/>
      <c r="G11" s="284"/>
      <c r="H11" s="282" t="s">
        <v>234</v>
      </c>
      <c r="I11" s="283"/>
      <c r="J11" s="284"/>
      <c r="K11" s="282" t="s">
        <v>235</v>
      </c>
      <c r="L11" s="283"/>
      <c r="M11" s="285"/>
    </row>
    <row r="12" spans="1:13">
      <c r="A12" s="318"/>
      <c r="B12" s="282" t="s">
        <v>36</v>
      </c>
      <c r="C12" s="283"/>
      <c r="D12" s="284"/>
      <c r="E12" s="282" t="s">
        <v>36</v>
      </c>
      <c r="F12" s="283"/>
      <c r="G12" s="284"/>
      <c r="H12" s="282" t="s">
        <v>36</v>
      </c>
      <c r="I12" s="283"/>
      <c r="J12" s="284"/>
      <c r="K12" s="282" t="s">
        <v>36</v>
      </c>
      <c r="L12" s="283"/>
      <c r="M12" s="285"/>
    </row>
    <row r="13" spans="1:13" ht="45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90"/>
      <c r="C15" s="90"/>
      <c r="D15" s="216">
        <v>0</v>
      </c>
      <c r="E15" s="121"/>
      <c r="F15" s="121"/>
      <c r="G15" s="122">
        <v>0</v>
      </c>
      <c r="H15" s="94"/>
      <c r="I15" s="90"/>
      <c r="J15" s="122">
        <v>0</v>
      </c>
      <c r="K15" s="87"/>
      <c r="L15" s="86"/>
      <c r="M15" s="217">
        <v>0</v>
      </c>
    </row>
    <row r="16" spans="1:13">
      <c r="A16" s="120">
        <v>1</v>
      </c>
      <c r="B16" s="90"/>
      <c r="C16" s="90"/>
      <c r="D16" s="101">
        <v>7.1360000000000001</v>
      </c>
      <c r="E16" s="121"/>
      <c r="F16" s="88"/>
      <c r="G16" s="89">
        <v>9.5999999999999988E-2</v>
      </c>
      <c r="H16" s="122"/>
      <c r="I16" s="90"/>
      <c r="J16" s="218">
        <v>3.2000000000000001E-2</v>
      </c>
      <c r="K16" s="87"/>
      <c r="L16" s="88"/>
      <c r="M16" s="217">
        <v>0</v>
      </c>
    </row>
    <row r="17" spans="1:13">
      <c r="A17" s="116">
        <v>2</v>
      </c>
      <c r="B17" s="90"/>
      <c r="C17" s="90"/>
      <c r="D17" s="101">
        <v>4.3040000000000003</v>
      </c>
      <c r="E17" s="121"/>
      <c r="F17" s="88"/>
      <c r="G17" s="89">
        <v>0.112</v>
      </c>
      <c r="H17" s="122"/>
      <c r="I17" s="90"/>
      <c r="J17" s="122">
        <v>0</v>
      </c>
      <c r="K17" s="87"/>
      <c r="L17" s="88"/>
      <c r="M17" s="217">
        <v>0</v>
      </c>
    </row>
    <row r="18" spans="1:13">
      <c r="A18" s="120">
        <v>3</v>
      </c>
      <c r="B18" s="90"/>
      <c r="C18" s="90"/>
      <c r="D18" s="101">
        <v>3.2</v>
      </c>
      <c r="E18" s="121"/>
      <c r="F18" s="88"/>
      <c r="G18" s="89">
        <v>9.5999999999999988E-2</v>
      </c>
      <c r="H18" s="122"/>
      <c r="I18" s="90"/>
      <c r="J18" s="122">
        <v>0</v>
      </c>
      <c r="K18" s="87"/>
      <c r="L18" s="88"/>
      <c r="M18" s="217">
        <v>0</v>
      </c>
    </row>
    <row r="19" spans="1:13">
      <c r="A19" s="116">
        <v>4</v>
      </c>
      <c r="B19" s="90"/>
      <c r="C19" s="90"/>
      <c r="D19" s="101">
        <v>3.2800000000000002</v>
      </c>
      <c r="E19" s="121"/>
      <c r="F19" s="88"/>
      <c r="G19" s="89">
        <v>0.112</v>
      </c>
      <c r="H19" s="122"/>
      <c r="I19" s="90"/>
      <c r="J19" s="122">
        <v>0</v>
      </c>
      <c r="K19" s="87"/>
      <c r="L19" s="88"/>
      <c r="M19" s="217">
        <v>0</v>
      </c>
    </row>
    <row r="20" spans="1:13">
      <c r="A20" s="120">
        <v>5</v>
      </c>
      <c r="B20" s="90"/>
      <c r="C20" s="90"/>
      <c r="D20" s="101">
        <v>3.04</v>
      </c>
      <c r="E20" s="121"/>
      <c r="F20" s="88"/>
      <c r="G20" s="89">
        <v>9.5999999999999988E-2</v>
      </c>
      <c r="H20" s="122"/>
      <c r="I20" s="90"/>
      <c r="J20" s="122">
        <v>0</v>
      </c>
      <c r="K20" s="87"/>
      <c r="L20" s="88"/>
      <c r="M20" s="217">
        <v>0</v>
      </c>
    </row>
    <row r="21" spans="1:13">
      <c r="A21" s="116">
        <v>6</v>
      </c>
      <c r="B21" s="90"/>
      <c r="C21" s="90"/>
      <c r="D21" s="101">
        <v>2.8960000000000004</v>
      </c>
      <c r="E21" s="121"/>
      <c r="F21" s="88"/>
      <c r="G21" s="89">
        <v>0.112</v>
      </c>
      <c r="H21" s="122"/>
      <c r="I21" s="90"/>
      <c r="J21" s="122">
        <v>0</v>
      </c>
      <c r="K21" s="87"/>
      <c r="L21" s="88"/>
      <c r="M21" s="217">
        <v>0</v>
      </c>
    </row>
    <row r="22" spans="1:13">
      <c r="A22" s="120">
        <v>7</v>
      </c>
      <c r="B22" s="90"/>
      <c r="C22" s="90"/>
      <c r="D22" s="101">
        <v>3.2640000000000002</v>
      </c>
      <c r="E22" s="121"/>
      <c r="F22" s="88"/>
      <c r="G22" s="89">
        <v>0.112</v>
      </c>
      <c r="H22" s="122"/>
      <c r="I22" s="90"/>
      <c r="J22" s="218">
        <v>3.2000000000000001E-2</v>
      </c>
      <c r="K22" s="87"/>
      <c r="L22" s="88"/>
      <c r="M22" s="217">
        <v>0</v>
      </c>
    </row>
    <row r="23" spans="1:13">
      <c r="A23" s="116">
        <v>8</v>
      </c>
      <c r="B23" s="90"/>
      <c r="C23" s="90"/>
      <c r="D23" s="101">
        <v>4.8479999999999999</v>
      </c>
      <c r="E23" s="121"/>
      <c r="F23" s="88"/>
      <c r="G23" s="89">
        <v>9.5999999999999988E-2</v>
      </c>
      <c r="H23" s="122"/>
      <c r="I23" s="90"/>
      <c r="J23" s="122">
        <v>0</v>
      </c>
      <c r="K23" s="87"/>
      <c r="L23" s="88"/>
      <c r="M23" s="217">
        <v>0</v>
      </c>
    </row>
    <row r="24" spans="1:13">
      <c r="A24" s="120">
        <v>9</v>
      </c>
      <c r="B24" s="90"/>
      <c r="C24" s="90"/>
      <c r="D24" s="101">
        <v>3.3600000000000003</v>
      </c>
      <c r="E24" s="121"/>
      <c r="F24" s="88"/>
      <c r="G24" s="89">
        <v>9.5999999999999988E-2</v>
      </c>
      <c r="H24" s="122"/>
      <c r="I24" s="90"/>
      <c r="J24" s="218">
        <v>1.6E-2</v>
      </c>
      <c r="K24" s="87"/>
      <c r="L24" s="88"/>
      <c r="M24" s="217">
        <v>0</v>
      </c>
    </row>
    <row r="25" spans="1:13">
      <c r="A25" s="116">
        <v>10</v>
      </c>
      <c r="B25" s="90"/>
      <c r="C25" s="90"/>
      <c r="D25" s="101">
        <v>3.7440000000000002</v>
      </c>
      <c r="E25" s="121"/>
      <c r="F25" s="88"/>
      <c r="G25" s="89">
        <v>9.5999999999999988E-2</v>
      </c>
      <c r="H25" s="122"/>
      <c r="I25" s="90"/>
      <c r="J25" s="218">
        <v>1.6E-2</v>
      </c>
      <c r="K25" s="87"/>
      <c r="L25" s="88"/>
      <c r="M25" s="217">
        <v>0</v>
      </c>
    </row>
    <row r="26" spans="1:13">
      <c r="A26" s="120">
        <v>11</v>
      </c>
      <c r="B26" s="90"/>
      <c r="C26" s="90"/>
      <c r="D26" s="101">
        <v>3.9040000000000004</v>
      </c>
      <c r="E26" s="121"/>
      <c r="F26" s="88"/>
      <c r="G26" s="89">
        <v>9.5999999999999988E-2</v>
      </c>
      <c r="H26" s="122"/>
      <c r="I26" s="90"/>
      <c r="J26" s="122">
        <v>0</v>
      </c>
      <c r="K26" s="87"/>
      <c r="L26" s="88"/>
      <c r="M26" s="217">
        <v>0</v>
      </c>
    </row>
    <row r="27" spans="1:13">
      <c r="A27" s="116">
        <v>12</v>
      </c>
      <c r="B27" s="90"/>
      <c r="C27" s="90"/>
      <c r="D27" s="101">
        <v>5.68</v>
      </c>
      <c r="E27" s="121"/>
      <c r="F27" s="88"/>
      <c r="G27" s="89">
        <v>9.5999999999999988E-2</v>
      </c>
      <c r="H27" s="122"/>
      <c r="I27" s="90"/>
      <c r="J27" s="218">
        <v>3.2000000000000001E-2</v>
      </c>
      <c r="K27" s="87"/>
      <c r="L27" s="88"/>
      <c r="M27" s="217">
        <v>0</v>
      </c>
    </row>
    <row r="28" spans="1:13">
      <c r="A28" s="120">
        <v>13</v>
      </c>
      <c r="B28" s="90"/>
      <c r="C28" s="90"/>
      <c r="D28" s="101">
        <v>5.1680000000000001</v>
      </c>
      <c r="E28" s="121"/>
      <c r="F28" s="88"/>
      <c r="G28" s="89">
        <v>9.5999999999999988E-2</v>
      </c>
      <c r="H28" s="122"/>
      <c r="I28" s="90"/>
      <c r="J28" s="122">
        <v>0</v>
      </c>
      <c r="K28" s="87"/>
      <c r="L28" s="88"/>
      <c r="M28" s="217">
        <v>0</v>
      </c>
    </row>
    <row r="29" spans="1:13">
      <c r="A29" s="116">
        <v>14</v>
      </c>
      <c r="B29" s="90"/>
      <c r="C29" s="90"/>
      <c r="D29" s="101">
        <v>5.6479999999999997</v>
      </c>
      <c r="E29" s="121"/>
      <c r="F29" s="88"/>
      <c r="G29" s="89">
        <v>9.5999999999999988E-2</v>
      </c>
      <c r="H29" s="122"/>
      <c r="I29" s="90"/>
      <c r="J29" s="122">
        <v>0</v>
      </c>
      <c r="K29" s="87"/>
      <c r="L29" s="88"/>
      <c r="M29" s="217">
        <v>0</v>
      </c>
    </row>
    <row r="30" spans="1:13">
      <c r="A30" s="120">
        <v>15</v>
      </c>
      <c r="B30" s="90"/>
      <c r="C30" s="90"/>
      <c r="D30" s="101">
        <v>6.6400000000000006</v>
      </c>
      <c r="E30" s="121"/>
      <c r="F30" s="88"/>
      <c r="G30" s="89">
        <v>0.112</v>
      </c>
      <c r="H30" s="122"/>
      <c r="I30" s="90"/>
      <c r="J30" s="218">
        <v>3.2000000000000001E-2</v>
      </c>
      <c r="K30" s="87"/>
      <c r="L30" s="88"/>
      <c r="M30" s="217">
        <v>0</v>
      </c>
    </row>
    <row r="31" spans="1:13">
      <c r="A31" s="116">
        <v>16</v>
      </c>
      <c r="B31" s="90"/>
      <c r="C31" s="90"/>
      <c r="D31" s="101">
        <v>7.6480000000000006</v>
      </c>
      <c r="E31" s="121"/>
      <c r="F31" s="88"/>
      <c r="G31" s="89">
        <v>9.5999999999999988E-2</v>
      </c>
      <c r="H31" s="122"/>
      <c r="I31" s="90"/>
      <c r="J31" s="122">
        <v>0</v>
      </c>
      <c r="K31" s="87"/>
      <c r="L31" s="88"/>
      <c r="M31" s="217">
        <v>0</v>
      </c>
    </row>
    <row r="32" spans="1:13">
      <c r="A32" s="120">
        <v>17</v>
      </c>
      <c r="B32" s="90"/>
      <c r="C32" s="90"/>
      <c r="D32" s="101">
        <v>7.3760000000000003</v>
      </c>
      <c r="E32" s="121"/>
      <c r="F32" s="88"/>
      <c r="G32" s="89">
        <v>9.5999999999999988E-2</v>
      </c>
      <c r="H32" s="122"/>
      <c r="I32" s="90"/>
      <c r="J32" s="122">
        <v>0</v>
      </c>
      <c r="K32" s="87"/>
      <c r="L32" s="88"/>
      <c r="M32" s="217">
        <v>0</v>
      </c>
    </row>
    <row r="33" spans="1:13">
      <c r="A33" s="116">
        <v>18</v>
      </c>
      <c r="B33" s="90"/>
      <c r="C33" s="90"/>
      <c r="D33" s="101">
        <v>8.4</v>
      </c>
      <c r="E33" s="121"/>
      <c r="F33" s="88"/>
      <c r="G33" s="89">
        <v>9.5999999999999988E-2</v>
      </c>
      <c r="H33" s="122"/>
      <c r="I33" s="90"/>
      <c r="J33" s="218">
        <v>4.7999999999999994E-2</v>
      </c>
      <c r="K33" s="87"/>
      <c r="L33" s="88"/>
      <c r="M33" s="217">
        <v>0</v>
      </c>
    </row>
    <row r="34" spans="1:13">
      <c r="A34" s="120">
        <v>19</v>
      </c>
      <c r="B34" s="90"/>
      <c r="C34" s="90"/>
      <c r="D34" s="101">
        <v>8.7360000000000007</v>
      </c>
      <c r="E34" s="121"/>
      <c r="F34" s="88"/>
      <c r="G34" s="89">
        <v>9.5999999999999988E-2</v>
      </c>
      <c r="H34" s="122"/>
      <c r="I34" s="90"/>
      <c r="J34" s="122">
        <v>0</v>
      </c>
      <c r="K34" s="87"/>
      <c r="L34" s="88"/>
      <c r="M34" s="217">
        <v>0</v>
      </c>
    </row>
    <row r="35" spans="1:13">
      <c r="A35" s="116">
        <v>20</v>
      </c>
      <c r="B35" s="90"/>
      <c r="C35" s="90"/>
      <c r="D35" s="101">
        <v>7.76</v>
      </c>
      <c r="E35" s="121"/>
      <c r="F35" s="88"/>
      <c r="G35" s="89">
        <v>0.112</v>
      </c>
      <c r="H35" s="122"/>
      <c r="I35" s="90"/>
      <c r="J35" s="122">
        <v>0</v>
      </c>
      <c r="K35" s="87"/>
      <c r="L35" s="88"/>
      <c r="M35" s="217">
        <v>0</v>
      </c>
    </row>
    <row r="36" spans="1:13">
      <c r="A36" s="120">
        <v>21</v>
      </c>
      <c r="B36" s="90"/>
      <c r="C36" s="90"/>
      <c r="D36" s="101">
        <v>8.863999999999999</v>
      </c>
      <c r="E36" s="121"/>
      <c r="F36" s="88"/>
      <c r="G36" s="89">
        <v>9.5999999999999988E-2</v>
      </c>
      <c r="H36" s="122"/>
      <c r="I36" s="90"/>
      <c r="J36" s="218">
        <v>3.2000000000000001E-2</v>
      </c>
      <c r="K36" s="87"/>
      <c r="L36" s="88"/>
      <c r="M36" s="217">
        <v>0</v>
      </c>
    </row>
    <row r="37" spans="1:13">
      <c r="A37" s="116">
        <v>22</v>
      </c>
      <c r="B37" s="90"/>
      <c r="C37" s="90"/>
      <c r="D37" s="101">
        <v>11.983999999999998</v>
      </c>
      <c r="E37" s="121"/>
      <c r="F37" s="88"/>
      <c r="G37" s="100">
        <v>0.08</v>
      </c>
      <c r="H37" s="122"/>
      <c r="I37" s="90"/>
      <c r="J37" s="218">
        <v>3.2000000000000001E-2</v>
      </c>
      <c r="K37" s="87"/>
      <c r="L37" s="88"/>
      <c r="M37" s="217">
        <v>0</v>
      </c>
    </row>
    <row r="38" spans="1:13">
      <c r="A38" s="120">
        <v>23</v>
      </c>
      <c r="B38" s="90"/>
      <c r="C38" s="90"/>
      <c r="D38" s="101">
        <v>8.48</v>
      </c>
      <c r="E38" s="121"/>
      <c r="F38" s="88"/>
      <c r="G38" s="100">
        <v>0.08</v>
      </c>
      <c r="H38" s="122"/>
      <c r="I38" s="90"/>
      <c r="J38" s="218">
        <v>3.2000000000000001E-2</v>
      </c>
      <c r="K38" s="87"/>
      <c r="L38" s="88"/>
      <c r="M38" s="217">
        <v>0</v>
      </c>
    </row>
    <row r="39" spans="1:13">
      <c r="A39" s="116">
        <v>24</v>
      </c>
      <c r="B39" s="90"/>
      <c r="C39" s="90"/>
      <c r="D39" s="101">
        <v>5.84</v>
      </c>
      <c r="E39" s="121"/>
      <c r="F39" s="88"/>
      <c r="G39" s="89">
        <v>9.5999999999999988E-2</v>
      </c>
      <c r="H39" s="122"/>
      <c r="I39" s="90"/>
      <c r="J39" s="122">
        <v>0</v>
      </c>
      <c r="K39" s="87"/>
      <c r="L39" s="88"/>
      <c r="M39" s="217">
        <v>0</v>
      </c>
    </row>
    <row r="40" spans="1:13" ht="15.75" thickBot="1">
      <c r="A40" s="203" t="s">
        <v>24</v>
      </c>
      <c r="B40" s="204"/>
      <c r="C40" s="204"/>
      <c r="D40" s="219">
        <f>SUM(D15:D39)</f>
        <v>141.20000000000002</v>
      </c>
      <c r="E40" s="214"/>
      <c r="F40" s="214"/>
      <c r="G40" s="219">
        <f>SUM(G15:G39)</f>
        <v>2.3680000000000012</v>
      </c>
      <c r="H40" s="155"/>
      <c r="I40" s="214"/>
      <c r="J40" s="219">
        <v>0.30400000000000005</v>
      </c>
      <c r="K40" s="220"/>
      <c r="L40" s="215"/>
      <c r="M40" s="221">
        <f>SUM(M15:M39)</f>
        <v>0</v>
      </c>
    </row>
    <row r="41" spans="1:13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3" ht="23.2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D8:J8"/>
    <mergeCell ref="A1:F1"/>
    <mergeCell ref="H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0866141732283472" right="0.31496062992125984" top="0.31496062992125984" bottom="0.39370078740157483" header="0.23622047244094491" footer="0.31496062992125984"/>
  <pageSetup paperSize="9" scale="8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2"/>
  <sheetViews>
    <sheetView topLeftCell="A4" workbookViewId="0">
      <selection activeCell="E28" sqref="E28"/>
    </sheetView>
  </sheetViews>
  <sheetFormatPr defaultRowHeight="15"/>
  <cols>
    <col min="1" max="1" width="8" customWidth="1"/>
    <col min="2" max="13" width="14.140625" customWidth="1"/>
  </cols>
  <sheetData>
    <row r="1" spans="1:27" s="2" customFormat="1" ht="32.2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129</v>
      </c>
      <c r="J1" s="294"/>
      <c r="K1" s="294"/>
      <c r="L1" s="294"/>
      <c r="M1" s="294"/>
    </row>
    <row r="2" spans="1:27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27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27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27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27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27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27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27" s="2" customFormat="1" ht="15.75" thickBot="1"/>
    <row r="10" spans="1:27" ht="15.75">
      <c r="A10" s="353" t="s">
        <v>20</v>
      </c>
      <c r="B10" s="355" t="s">
        <v>1</v>
      </c>
      <c r="C10" s="355"/>
      <c r="D10" s="355"/>
      <c r="E10" s="355"/>
      <c r="F10" s="355"/>
      <c r="G10" s="355"/>
      <c r="H10" s="355" t="s">
        <v>6</v>
      </c>
      <c r="I10" s="355"/>
      <c r="J10" s="355"/>
      <c r="K10" s="355"/>
      <c r="L10" s="355"/>
      <c r="M10" s="356"/>
      <c r="O10" s="39"/>
      <c r="P10" s="39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</row>
    <row r="11" spans="1:27">
      <c r="A11" s="354"/>
      <c r="B11" s="357" t="s">
        <v>180</v>
      </c>
      <c r="C11" s="357"/>
      <c r="D11" s="357"/>
      <c r="E11" s="357" t="s">
        <v>179</v>
      </c>
      <c r="F11" s="357"/>
      <c r="G11" s="357"/>
      <c r="H11" s="357" t="s">
        <v>180</v>
      </c>
      <c r="I11" s="357"/>
      <c r="J11" s="357"/>
      <c r="K11" s="357" t="s">
        <v>179</v>
      </c>
      <c r="L11" s="357"/>
      <c r="M11" s="358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15.75">
      <c r="A12" s="354"/>
      <c r="B12" s="351" t="s">
        <v>116</v>
      </c>
      <c r="C12" s="351"/>
      <c r="D12" s="351"/>
      <c r="E12" s="351" t="s">
        <v>116</v>
      </c>
      <c r="F12" s="351"/>
      <c r="G12" s="351"/>
      <c r="H12" s="351" t="s">
        <v>116</v>
      </c>
      <c r="I12" s="351"/>
      <c r="J12" s="351"/>
      <c r="K12" s="351" t="s">
        <v>116</v>
      </c>
      <c r="L12" s="351"/>
      <c r="M12" s="352"/>
      <c r="O12" s="39"/>
      <c r="P12" s="39"/>
      <c r="Q12" s="39"/>
      <c r="R12" s="39"/>
      <c r="S12" s="39"/>
      <c r="T12" s="39"/>
      <c r="U12" s="37"/>
      <c r="V12" s="37"/>
      <c r="W12" s="37"/>
      <c r="X12" s="37"/>
      <c r="Y12" s="37"/>
      <c r="Z12" s="37"/>
      <c r="AA12" s="37"/>
    </row>
    <row r="13" spans="1:27" ht="54.75" customHeight="1">
      <c r="A13" s="354"/>
      <c r="B13" s="172" t="s">
        <v>21</v>
      </c>
      <c r="C13" s="172" t="s">
        <v>22</v>
      </c>
      <c r="D13" s="172" t="s">
        <v>23</v>
      </c>
      <c r="E13" s="172" t="s">
        <v>21</v>
      </c>
      <c r="F13" s="172" t="s">
        <v>22</v>
      </c>
      <c r="G13" s="172" t="s">
        <v>23</v>
      </c>
      <c r="H13" s="172" t="s">
        <v>21</v>
      </c>
      <c r="I13" s="172" t="s">
        <v>22</v>
      </c>
      <c r="J13" s="172" t="s">
        <v>23</v>
      </c>
      <c r="K13" s="172" t="s">
        <v>21</v>
      </c>
      <c r="L13" s="172" t="s">
        <v>22</v>
      </c>
      <c r="M13" s="173" t="s">
        <v>23</v>
      </c>
      <c r="O13" s="44"/>
      <c r="P13" s="44"/>
      <c r="Q13" s="44"/>
      <c r="R13" s="44"/>
      <c r="S13" s="44"/>
      <c r="T13" s="44"/>
      <c r="U13" s="37"/>
      <c r="V13" s="37"/>
      <c r="W13" s="37"/>
      <c r="X13" s="37"/>
      <c r="Y13" s="37"/>
      <c r="Z13" s="37"/>
      <c r="AA13" s="37"/>
    </row>
    <row r="14" spans="1:27" ht="15.75">
      <c r="A14" s="174">
        <v>1</v>
      </c>
      <c r="B14" s="175">
        <v>2</v>
      </c>
      <c r="C14" s="175">
        <v>3</v>
      </c>
      <c r="D14" s="175">
        <v>4</v>
      </c>
      <c r="E14" s="175">
        <v>5</v>
      </c>
      <c r="F14" s="175">
        <v>6</v>
      </c>
      <c r="G14" s="175">
        <v>7</v>
      </c>
      <c r="H14" s="175">
        <v>8</v>
      </c>
      <c r="I14" s="175">
        <v>9</v>
      </c>
      <c r="J14" s="175">
        <v>10</v>
      </c>
      <c r="K14" s="175">
        <v>11</v>
      </c>
      <c r="L14" s="175">
        <v>12</v>
      </c>
      <c r="M14" s="176">
        <v>13</v>
      </c>
      <c r="O14" s="36"/>
      <c r="P14" s="43"/>
      <c r="Q14" s="43"/>
      <c r="R14" s="43"/>
      <c r="S14" s="43"/>
      <c r="T14" s="45"/>
      <c r="U14" s="45"/>
      <c r="V14" s="45"/>
      <c r="W14" s="45"/>
      <c r="X14" s="37"/>
      <c r="Y14" s="46"/>
      <c r="Z14" s="47"/>
      <c r="AA14" s="47"/>
    </row>
    <row r="15" spans="1:27" ht="15.75">
      <c r="A15" s="192">
        <v>0</v>
      </c>
      <c r="B15" s="83"/>
      <c r="C15" s="80"/>
      <c r="D15" s="80">
        <v>0</v>
      </c>
      <c r="E15" s="83"/>
      <c r="F15" s="80"/>
      <c r="G15" s="80">
        <v>0</v>
      </c>
      <c r="H15" s="83"/>
      <c r="I15" s="80"/>
      <c r="J15" s="80">
        <v>0</v>
      </c>
      <c r="K15" s="83"/>
      <c r="L15" s="80"/>
      <c r="M15" s="178">
        <v>0</v>
      </c>
      <c r="O15" s="39"/>
      <c r="P15" s="39"/>
      <c r="Q15" s="39"/>
      <c r="R15" s="39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5.75">
      <c r="A16" s="192">
        <v>1</v>
      </c>
      <c r="B16" s="83"/>
      <c r="C16" s="80"/>
      <c r="D16" s="83">
        <v>130.30000000000001</v>
      </c>
      <c r="E16" s="83"/>
      <c r="F16" s="80"/>
      <c r="G16" s="83">
        <v>0</v>
      </c>
      <c r="H16" s="83"/>
      <c r="I16" s="80"/>
      <c r="J16" s="83">
        <v>0</v>
      </c>
      <c r="K16" s="83"/>
      <c r="L16" s="80"/>
      <c r="M16" s="179">
        <v>0</v>
      </c>
      <c r="O16" s="37"/>
      <c r="P16" s="37"/>
      <c r="Q16" s="37"/>
      <c r="R16" s="43"/>
      <c r="S16" s="43"/>
      <c r="T16" s="43"/>
      <c r="U16" s="43"/>
      <c r="V16" s="43"/>
      <c r="W16" s="43"/>
      <c r="X16" s="43"/>
      <c r="Y16" s="39"/>
      <c r="Z16" s="37"/>
      <c r="AA16" s="37"/>
    </row>
    <row r="17" spans="1:27" ht="15.75">
      <c r="A17" s="192">
        <v>2</v>
      </c>
      <c r="B17" s="83"/>
      <c r="C17" s="80"/>
      <c r="D17" s="83">
        <v>127.48</v>
      </c>
      <c r="E17" s="83"/>
      <c r="F17" s="80"/>
      <c r="G17" s="83">
        <v>0</v>
      </c>
      <c r="H17" s="83"/>
      <c r="I17" s="80"/>
      <c r="J17" s="83">
        <v>0</v>
      </c>
      <c r="K17" s="83"/>
      <c r="L17" s="80"/>
      <c r="M17" s="179">
        <v>0</v>
      </c>
      <c r="O17" s="37"/>
      <c r="P17" s="37"/>
      <c r="Q17" s="37"/>
      <c r="R17" s="43"/>
      <c r="S17" s="43"/>
      <c r="T17" s="43"/>
      <c r="U17" s="43"/>
      <c r="V17" s="43"/>
      <c r="W17" s="43"/>
      <c r="X17" s="43"/>
      <c r="Y17" s="42"/>
      <c r="Z17" s="37"/>
      <c r="AA17" s="37"/>
    </row>
    <row r="18" spans="1:27">
      <c r="A18" s="192">
        <v>3</v>
      </c>
      <c r="B18" s="83"/>
      <c r="C18" s="80"/>
      <c r="D18" s="83">
        <v>131.14000000000001</v>
      </c>
      <c r="E18" s="83"/>
      <c r="F18" s="80"/>
      <c r="G18" s="83">
        <v>0</v>
      </c>
      <c r="H18" s="83"/>
      <c r="I18" s="80"/>
      <c r="J18" s="83">
        <v>0</v>
      </c>
      <c r="K18" s="83"/>
      <c r="L18" s="80"/>
      <c r="M18" s="179">
        <v>0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192">
        <v>4</v>
      </c>
      <c r="B19" s="83"/>
      <c r="C19" s="80"/>
      <c r="D19" s="83">
        <v>112.72</v>
      </c>
      <c r="E19" s="83"/>
      <c r="F19" s="80"/>
      <c r="G19" s="83">
        <v>0</v>
      </c>
      <c r="H19" s="83"/>
      <c r="I19" s="80"/>
      <c r="J19" s="83">
        <v>0</v>
      </c>
      <c r="K19" s="83"/>
      <c r="L19" s="80"/>
      <c r="M19" s="179">
        <v>0</v>
      </c>
    </row>
    <row r="20" spans="1:27">
      <c r="A20" s="192">
        <v>5</v>
      </c>
      <c r="B20" s="83"/>
      <c r="C20" s="80"/>
      <c r="D20" s="83">
        <v>115.48</v>
      </c>
      <c r="E20" s="83"/>
      <c r="F20" s="80"/>
      <c r="G20" s="83">
        <v>0</v>
      </c>
      <c r="H20" s="83"/>
      <c r="I20" s="80"/>
      <c r="J20" s="83">
        <v>0</v>
      </c>
      <c r="K20" s="83"/>
      <c r="L20" s="80"/>
      <c r="M20" s="179">
        <v>0</v>
      </c>
    </row>
    <row r="21" spans="1:27">
      <c r="A21" s="192">
        <v>6</v>
      </c>
      <c r="B21" s="83"/>
      <c r="C21" s="80"/>
      <c r="D21" s="83">
        <v>129.46</v>
      </c>
      <c r="E21" s="83"/>
      <c r="F21" s="80"/>
      <c r="G21" s="83">
        <v>0</v>
      </c>
      <c r="H21" s="83"/>
      <c r="I21" s="80"/>
      <c r="J21" s="83">
        <v>0</v>
      </c>
      <c r="K21" s="83"/>
      <c r="L21" s="80"/>
      <c r="M21" s="179">
        <v>0</v>
      </c>
    </row>
    <row r="22" spans="1:27">
      <c r="A22" s="192">
        <v>7</v>
      </c>
      <c r="B22" s="83"/>
      <c r="C22" s="80"/>
      <c r="D22" s="83">
        <v>149.38000000000002</v>
      </c>
      <c r="E22" s="83"/>
      <c r="F22" s="80"/>
      <c r="G22" s="83">
        <v>0</v>
      </c>
      <c r="H22" s="83"/>
      <c r="I22" s="80"/>
      <c r="J22" s="83">
        <v>0</v>
      </c>
      <c r="K22" s="83"/>
      <c r="L22" s="80"/>
      <c r="M22" s="179">
        <v>0</v>
      </c>
    </row>
    <row r="23" spans="1:27">
      <c r="A23" s="192">
        <v>8</v>
      </c>
      <c r="B23" s="83"/>
      <c r="C23" s="80"/>
      <c r="D23" s="83">
        <v>144.34</v>
      </c>
      <c r="E23" s="83"/>
      <c r="F23" s="80"/>
      <c r="G23" s="83">
        <v>0</v>
      </c>
      <c r="H23" s="83"/>
      <c r="I23" s="80"/>
      <c r="J23" s="83">
        <v>0</v>
      </c>
      <c r="K23" s="83"/>
      <c r="L23" s="80"/>
      <c r="M23" s="179">
        <v>0</v>
      </c>
    </row>
    <row r="24" spans="1:27">
      <c r="A24" s="192">
        <v>9</v>
      </c>
      <c r="B24" s="83"/>
      <c r="C24" s="80"/>
      <c r="D24" s="83">
        <v>240.76000000000002</v>
      </c>
      <c r="E24" s="83"/>
      <c r="F24" s="80"/>
      <c r="G24" s="83">
        <v>0</v>
      </c>
      <c r="H24" s="83"/>
      <c r="I24" s="80"/>
      <c r="J24" s="83">
        <v>0</v>
      </c>
      <c r="K24" s="83"/>
      <c r="L24" s="80"/>
      <c r="M24" s="179">
        <v>0</v>
      </c>
    </row>
    <row r="25" spans="1:27">
      <c r="A25" s="192">
        <v>10</v>
      </c>
      <c r="B25" s="83"/>
      <c r="C25" s="80"/>
      <c r="D25" s="83">
        <v>185.56</v>
      </c>
      <c r="E25" s="83"/>
      <c r="F25" s="80"/>
      <c r="G25" s="83">
        <v>0</v>
      </c>
      <c r="H25" s="83"/>
      <c r="I25" s="80"/>
      <c r="J25" s="83">
        <v>0</v>
      </c>
      <c r="K25" s="83"/>
      <c r="L25" s="80"/>
      <c r="M25" s="179">
        <v>0</v>
      </c>
    </row>
    <row r="26" spans="1:27">
      <c r="A26" s="192">
        <v>11</v>
      </c>
      <c r="B26" s="83"/>
      <c r="C26" s="80"/>
      <c r="D26" s="83">
        <v>291.40000000000003</v>
      </c>
      <c r="E26" s="83"/>
      <c r="F26" s="80"/>
      <c r="G26" s="83">
        <v>0</v>
      </c>
      <c r="H26" s="83"/>
      <c r="I26" s="80"/>
      <c r="J26" s="83">
        <v>0</v>
      </c>
      <c r="K26" s="83"/>
      <c r="L26" s="80"/>
      <c r="M26" s="179">
        <v>0</v>
      </c>
    </row>
    <row r="27" spans="1:27">
      <c r="A27" s="192">
        <v>12</v>
      </c>
      <c r="B27" s="83"/>
      <c r="C27" s="80"/>
      <c r="D27" s="83">
        <v>267.76</v>
      </c>
      <c r="E27" s="83"/>
      <c r="F27" s="80"/>
      <c r="G27" s="83">
        <v>0</v>
      </c>
      <c r="H27" s="83"/>
      <c r="I27" s="80"/>
      <c r="J27" s="83">
        <v>0</v>
      </c>
      <c r="K27" s="83"/>
      <c r="L27" s="80"/>
      <c r="M27" s="179">
        <v>0</v>
      </c>
    </row>
    <row r="28" spans="1:27">
      <c r="A28" s="192">
        <v>13</v>
      </c>
      <c r="B28" s="83"/>
      <c r="C28" s="80"/>
      <c r="D28" s="83">
        <v>244.36</v>
      </c>
      <c r="E28" s="83"/>
      <c r="F28" s="80"/>
      <c r="G28" s="83">
        <v>0</v>
      </c>
      <c r="H28" s="83"/>
      <c r="I28" s="80"/>
      <c r="J28" s="83">
        <v>0</v>
      </c>
      <c r="K28" s="83"/>
      <c r="L28" s="80"/>
      <c r="M28" s="179">
        <v>0</v>
      </c>
    </row>
    <row r="29" spans="1:27">
      <c r="A29" s="192">
        <v>14</v>
      </c>
      <c r="B29" s="83"/>
      <c r="C29" s="80"/>
      <c r="D29" s="83">
        <v>244.48000000000002</v>
      </c>
      <c r="E29" s="83"/>
      <c r="F29" s="80"/>
      <c r="G29" s="83">
        <v>0</v>
      </c>
      <c r="H29" s="83"/>
      <c r="I29" s="80"/>
      <c r="J29" s="83">
        <v>0</v>
      </c>
      <c r="K29" s="83"/>
      <c r="L29" s="80"/>
      <c r="M29" s="179">
        <v>0</v>
      </c>
    </row>
    <row r="30" spans="1:27">
      <c r="A30" s="192">
        <v>15</v>
      </c>
      <c r="B30" s="83"/>
      <c r="C30" s="80"/>
      <c r="D30" s="83">
        <v>296.92</v>
      </c>
      <c r="E30" s="83"/>
      <c r="F30" s="80"/>
      <c r="G30" s="83">
        <v>0</v>
      </c>
      <c r="H30" s="83"/>
      <c r="I30" s="80"/>
      <c r="J30" s="83">
        <v>0</v>
      </c>
      <c r="K30" s="83"/>
      <c r="L30" s="80"/>
      <c r="M30" s="179">
        <v>0</v>
      </c>
    </row>
    <row r="31" spans="1:27">
      <c r="A31" s="192">
        <v>16</v>
      </c>
      <c r="B31" s="83"/>
      <c r="C31" s="80"/>
      <c r="D31" s="83">
        <v>282.46000000000004</v>
      </c>
      <c r="E31" s="83"/>
      <c r="F31" s="80"/>
      <c r="G31" s="83">
        <v>0</v>
      </c>
      <c r="H31" s="83"/>
      <c r="I31" s="80"/>
      <c r="J31" s="83">
        <v>0</v>
      </c>
      <c r="K31" s="83"/>
      <c r="L31" s="80"/>
      <c r="M31" s="179">
        <v>0</v>
      </c>
    </row>
    <row r="32" spans="1:27">
      <c r="A32" s="192">
        <v>17</v>
      </c>
      <c r="B32" s="83"/>
      <c r="C32" s="80"/>
      <c r="D32" s="83">
        <v>261.94000000000005</v>
      </c>
      <c r="E32" s="83"/>
      <c r="F32" s="80"/>
      <c r="G32" s="83">
        <v>0</v>
      </c>
      <c r="H32" s="83"/>
      <c r="I32" s="80"/>
      <c r="J32" s="83">
        <v>0</v>
      </c>
      <c r="K32" s="83"/>
      <c r="L32" s="80"/>
      <c r="M32" s="179">
        <v>0</v>
      </c>
    </row>
    <row r="33" spans="1:13">
      <c r="A33" s="192">
        <v>18</v>
      </c>
      <c r="B33" s="83"/>
      <c r="C33" s="80"/>
      <c r="D33" s="83">
        <v>192.22</v>
      </c>
      <c r="E33" s="83"/>
      <c r="F33" s="80"/>
      <c r="G33" s="83">
        <v>0</v>
      </c>
      <c r="H33" s="83"/>
      <c r="I33" s="80"/>
      <c r="J33" s="83">
        <v>0</v>
      </c>
      <c r="K33" s="83"/>
      <c r="L33" s="80"/>
      <c r="M33" s="179">
        <v>0</v>
      </c>
    </row>
    <row r="34" spans="1:13">
      <c r="A34" s="192">
        <v>19</v>
      </c>
      <c r="B34" s="83"/>
      <c r="C34" s="80"/>
      <c r="D34" s="83">
        <v>198.1</v>
      </c>
      <c r="E34" s="83"/>
      <c r="F34" s="80"/>
      <c r="G34" s="83">
        <v>0</v>
      </c>
      <c r="H34" s="83"/>
      <c r="I34" s="80"/>
      <c r="J34" s="83">
        <v>0</v>
      </c>
      <c r="K34" s="83"/>
      <c r="L34" s="80"/>
      <c r="M34" s="179">
        <v>0</v>
      </c>
    </row>
    <row r="35" spans="1:13">
      <c r="A35" s="192">
        <v>20</v>
      </c>
      <c r="B35" s="83"/>
      <c r="C35" s="80"/>
      <c r="D35" s="83">
        <v>181.9</v>
      </c>
      <c r="E35" s="83"/>
      <c r="F35" s="80"/>
      <c r="G35" s="83">
        <v>0</v>
      </c>
      <c r="H35" s="83"/>
      <c r="I35" s="80"/>
      <c r="J35" s="83">
        <v>0</v>
      </c>
      <c r="K35" s="83"/>
      <c r="L35" s="80"/>
      <c r="M35" s="179">
        <v>0</v>
      </c>
    </row>
    <row r="36" spans="1:13">
      <c r="A36" s="192">
        <v>21</v>
      </c>
      <c r="B36" s="83"/>
      <c r="C36" s="80"/>
      <c r="D36" s="83">
        <v>146.80000000000001</v>
      </c>
      <c r="E36" s="83"/>
      <c r="F36" s="80"/>
      <c r="G36" s="83">
        <v>0</v>
      </c>
      <c r="H36" s="83"/>
      <c r="I36" s="80"/>
      <c r="J36" s="83">
        <v>0</v>
      </c>
      <c r="K36" s="83"/>
      <c r="L36" s="80"/>
      <c r="M36" s="179">
        <v>0</v>
      </c>
    </row>
    <row r="37" spans="1:13">
      <c r="A37" s="192">
        <v>22</v>
      </c>
      <c r="B37" s="83"/>
      <c r="C37" s="80"/>
      <c r="D37" s="83">
        <v>144.94</v>
      </c>
      <c r="E37" s="83"/>
      <c r="F37" s="80"/>
      <c r="G37" s="83">
        <v>0</v>
      </c>
      <c r="H37" s="83"/>
      <c r="I37" s="80"/>
      <c r="J37" s="83">
        <v>0</v>
      </c>
      <c r="K37" s="83"/>
      <c r="L37" s="80"/>
      <c r="M37" s="179">
        <v>0</v>
      </c>
    </row>
    <row r="38" spans="1:13">
      <c r="A38" s="192">
        <v>23</v>
      </c>
      <c r="B38" s="83"/>
      <c r="C38" s="80"/>
      <c r="D38" s="83">
        <v>140.68</v>
      </c>
      <c r="E38" s="83"/>
      <c r="F38" s="80"/>
      <c r="G38" s="83">
        <v>0</v>
      </c>
      <c r="H38" s="83"/>
      <c r="I38" s="80"/>
      <c r="J38" s="83">
        <v>0</v>
      </c>
      <c r="K38" s="83"/>
      <c r="L38" s="80"/>
      <c r="M38" s="179">
        <v>0</v>
      </c>
    </row>
    <row r="39" spans="1:13">
      <c r="A39" s="192">
        <v>24</v>
      </c>
      <c r="B39" s="83"/>
      <c r="C39" s="80"/>
      <c r="D39" s="83">
        <v>135.40000000000003</v>
      </c>
      <c r="E39" s="83"/>
      <c r="F39" s="80"/>
      <c r="G39" s="83">
        <v>0</v>
      </c>
      <c r="H39" s="222"/>
      <c r="I39" s="80"/>
      <c r="J39" s="83">
        <v>0</v>
      </c>
      <c r="K39" s="83"/>
      <c r="L39" s="80"/>
      <c r="M39" s="179">
        <v>0</v>
      </c>
    </row>
    <row r="40" spans="1:13" ht="15.75" thickBot="1">
      <c r="A40" s="180" t="s">
        <v>24</v>
      </c>
      <c r="B40" s="191"/>
      <c r="C40" s="191"/>
      <c r="D40" s="183">
        <f>SUM(D15:D39)</f>
        <v>4495.9800000000005</v>
      </c>
      <c r="E40" s="183"/>
      <c r="F40" s="183"/>
      <c r="G40" s="183">
        <f>SUM(G15:G39)</f>
        <v>0</v>
      </c>
      <c r="H40" s="183"/>
      <c r="I40" s="183"/>
      <c r="J40" s="183">
        <f>SUM(J15:J39)</f>
        <v>0</v>
      </c>
      <c r="K40" s="183"/>
      <c r="L40" s="183"/>
      <c r="M40" s="184">
        <f>SUM(M15:M39)</f>
        <v>0</v>
      </c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2.2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K12:M12"/>
    <mergeCell ref="D7:J7"/>
    <mergeCell ref="D8:J8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2"/>
  <sheetViews>
    <sheetView workbookViewId="0">
      <selection activeCell="A41" sqref="A40:A41"/>
    </sheetView>
  </sheetViews>
  <sheetFormatPr defaultRowHeight="15"/>
  <cols>
    <col min="1" max="1" width="8" style="2" customWidth="1"/>
    <col min="2" max="13" width="14.140625" style="2" customWidth="1"/>
    <col min="14" max="16384" width="9.140625" style="2"/>
  </cols>
  <sheetData>
    <row r="1" spans="1:27" ht="32.2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181</v>
      </c>
      <c r="J1" s="294"/>
      <c r="K1" s="294"/>
      <c r="L1" s="294"/>
      <c r="M1" s="294"/>
    </row>
    <row r="2" spans="1:27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27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27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27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27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27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27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27" ht="15.75" thickBot="1"/>
    <row r="10" spans="1:27" ht="15.75">
      <c r="A10" s="324" t="s">
        <v>20</v>
      </c>
      <c r="B10" s="327" t="s">
        <v>1</v>
      </c>
      <c r="C10" s="328"/>
      <c r="D10" s="328"/>
      <c r="E10" s="328"/>
      <c r="F10" s="328"/>
      <c r="G10" s="329"/>
      <c r="H10" s="327" t="s">
        <v>6</v>
      </c>
      <c r="I10" s="328"/>
      <c r="J10" s="328"/>
      <c r="K10" s="328"/>
      <c r="L10" s="328"/>
      <c r="M10" s="330"/>
      <c r="O10" s="39"/>
      <c r="P10" s="39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</row>
    <row r="11" spans="1:27">
      <c r="A11" s="325"/>
      <c r="B11" s="331" t="s">
        <v>182</v>
      </c>
      <c r="C11" s="332"/>
      <c r="D11" s="333"/>
      <c r="E11" s="331"/>
      <c r="F11" s="332"/>
      <c r="G11" s="333"/>
      <c r="H11" s="331" t="s">
        <v>182</v>
      </c>
      <c r="I11" s="332"/>
      <c r="J11" s="333"/>
      <c r="K11" s="331"/>
      <c r="L11" s="332"/>
      <c r="M11" s="33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15.75">
      <c r="A12" s="325"/>
      <c r="B12" s="335" t="s">
        <v>26</v>
      </c>
      <c r="C12" s="336"/>
      <c r="D12" s="337"/>
      <c r="E12" s="335"/>
      <c r="F12" s="336"/>
      <c r="G12" s="337"/>
      <c r="H12" s="335" t="s">
        <v>26</v>
      </c>
      <c r="I12" s="336"/>
      <c r="J12" s="337"/>
      <c r="K12" s="335"/>
      <c r="L12" s="336"/>
      <c r="M12" s="338"/>
      <c r="O12" s="39"/>
      <c r="P12" s="39"/>
      <c r="Q12" s="39"/>
      <c r="R12" s="39"/>
      <c r="S12" s="39"/>
      <c r="T12" s="39"/>
      <c r="U12" s="37"/>
      <c r="V12" s="37"/>
      <c r="W12" s="37"/>
      <c r="X12" s="37"/>
      <c r="Y12" s="37"/>
      <c r="Z12" s="37"/>
      <c r="AA12" s="37"/>
    </row>
    <row r="13" spans="1:27" ht="54.75" customHeight="1">
      <c r="A13" s="326"/>
      <c r="B13" s="172" t="s">
        <v>21</v>
      </c>
      <c r="C13" s="172" t="s">
        <v>22</v>
      </c>
      <c r="D13" s="172" t="s">
        <v>23</v>
      </c>
      <c r="E13" s="172" t="s">
        <v>21</v>
      </c>
      <c r="F13" s="172" t="s">
        <v>22</v>
      </c>
      <c r="G13" s="172" t="s">
        <v>23</v>
      </c>
      <c r="H13" s="172" t="s">
        <v>21</v>
      </c>
      <c r="I13" s="172" t="s">
        <v>22</v>
      </c>
      <c r="J13" s="172" t="s">
        <v>23</v>
      </c>
      <c r="K13" s="172" t="s">
        <v>21</v>
      </c>
      <c r="L13" s="172" t="s">
        <v>22</v>
      </c>
      <c r="M13" s="173" t="s">
        <v>23</v>
      </c>
      <c r="O13" s="44"/>
      <c r="P13" s="44"/>
      <c r="Q13" s="44"/>
      <c r="R13" s="44"/>
      <c r="S13" s="44"/>
      <c r="T13" s="44"/>
      <c r="U13" s="37"/>
      <c r="V13" s="37"/>
      <c r="W13" s="37"/>
      <c r="X13" s="37"/>
      <c r="Y13" s="37"/>
      <c r="Z13" s="37"/>
      <c r="AA13" s="37"/>
    </row>
    <row r="14" spans="1:27" ht="15.75">
      <c r="A14" s="174">
        <v>1</v>
      </c>
      <c r="B14" s="175">
        <v>2</v>
      </c>
      <c r="C14" s="175">
        <v>3</v>
      </c>
      <c r="D14" s="175">
        <v>4</v>
      </c>
      <c r="E14" s="175">
        <v>5</v>
      </c>
      <c r="F14" s="175">
        <v>6</v>
      </c>
      <c r="G14" s="175">
        <v>7</v>
      </c>
      <c r="H14" s="175">
        <v>8</v>
      </c>
      <c r="I14" s="175">
        <v>9</v>
      </c>
      <c r="J14" s="175">
        <v>10</v>
      </c>
      <c r="K14" s="175">
        <v>11</v>
      </c>
      <c r="L14" s="175">
        <v>12</v>
      </c>
      <c r="M14" s="176">
        <v>13</v>
      </c>
      <c r="O14" s="36"/>
      <c r="P14" s="43"/>
      <c r="Q14" s="43"/>
      <c r="R14" s="43"/>
      <c r="S14" s="43"/>
      <c r="T14" s="45"/>
      <c r="U14" s="45"/>
      <c r="V14" s="45"/>
      <c r="W14" s="45"/>
      <c r="X14" s="37"/>
      <c r="Y14" s="46"/>
      <c r="Z14" s="47"/>
      <c r="AA14" s="47"/>
    </row>
    <row r="15" spans="1:27" ht="15.75">
      <c r="A15" s="192">
        <v>0</v>
      </c>
      <c r="B15" s="83"/>
      <c r="C15" s="80"/>
      <c r="D15" s="80">
        <v>0</v>
      </c>
      <c r="E15" s="83"/>
      <c r="F15" s="80"/>
      <c r="G15" s="80"/>
      <c r="H15" s="83"/>
      <c r="I15" s="80"/>
      <c r="J15" s="80">
        <v>0</v>
      </c>
      <c r="K15" s="83"/>
      <c r="L15" s="80"/>
      <c r="M15" s="178"/>
      <c r="O15" s="39"/>
      <c r="P15" s="39"/>
      <c r="Q15" s="39"/>
      <c r="R15" s="39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5.75">
      <c r="A16" s="192">
        <v>1</v>
      </c>
      <c r="B16" s="83"/>
      <c r="C16" s="80"/>
      <c r="D16" s="83">
        <v>4.8600000000000003</v>
      </c>
      <c r="E16" s="83"/>
      <c r="F16" s="80"/>
      <c r="G16" s="83"/>
      <c r="H16" s="83"/>
      <c r="I16" s="80"/>
      <c r="J16" s="83">
        <v>0</v>
      </c>
      <c r="K16" s="83"/>
      <c r="L16" s="80"/>
      <c r="M16" s="179"/>
      <c r="O16" s="37"/>
      <c r="P16" s="37"/>
      <c r="Q16" s="37"/>
      <c r="R16" s="43"/>
      <c r="S16" s="43"/>
      <c r="T16" s="43"/>
      <c r="U16" s="43"/>
      <c r="V16" s="43"/>
      <c r="W16" s="43"/>
      <c r="X16" s="43"/>
      <c r="Y16" s="39"/>
      <c r="Z16" s="37"/>
      <c r="AA16" s="37"/>
    </row>
    <row r="17" spans="1:27" ht="15.75">
      <c r="A17" s="192">
        <v>2</v>
      </c>
      <c r="B17" s="83"/>
      <c r="C17" s="80"/>
      <c r="D17" s="83">
        <v>4.68</v>
      </c>
      <c r="E17" s="83"/>
      <c r="F17" s="80"/>
      <c r="G17" s="83"/>
      <c r="H17" s="83"/>
      <c r="I17" s="80"/>
      <c r="J17" s="83">
        <v>0</v>
      </c>
      <c r="K17" s="83"/>
      <c r="L17" s="80"/>
      <c r="M17" s="179"/>
      <c r="O17" s="37"/>
      <c r="P17" s="37"/>
      <c r="Q17" s="37"/>
      <c r="R17" s="43"/>
      <c r="S17" s="43"/>
      <c r="T17" s="43"/>
      <c r="U17" s="43"/>
      <c r="V17" s="43"/>
      <c r="W17" s="43"/>
      <c r="X17" s="43"/>
      <c r="Y17" s="42"/>
      <c r="Z17" s="37"/>
      <c r="AA17" s="37"/>
    </row>
    <row r="18" spans="1:27">
      <c r="A18" s="192">
        <v>3</v>
      </c>
      <c r="B18" s="83"/>
      <c r="C18" s="80"/>
      <c r="D18" s="83">
        <v>5.82</v>
      </c>
      <c r="E18" s="83"/>
      <c r="F18" s="80"/>
      <c r="G18" s="83"/>
      <c r="H18" s="83"/>
      <c r="I18" s="80"/>
      <c r="J18" s="83">
        <v>0</v>
      </c>
      <c r="K18" s="83"/>
      <c r="L18" s="80"/>
      <c r="M18" s="17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192">
        <v>4</v>
      </c>
      <c r="B19" s="83"/>
      <c r="C19" s="80"/>
      <c r="D19" s="83">
        <v>5.64</v>
      </c>
      <c r="E19" s="83"/>
      <c r="F19" s="80"/>
      <c r="G19" s="83"/>
      <c r="H19" s="83"/>
      <c r="I19" s="80"/>
      <c r="J19" s="83">
        <v>0</v>
      </c>
      <c r="K19" s="83"/>
      <c r="L19" s="80"/>
      <c r="M19" s="179"/>
    </row>
    <row r="20" spans="1:27">
      <c r="A20" s="192">
        <v>5</v>
      </c>
      <c r="B20" s="83"/>
      <c r="C20" s="80"/>
      <c r="D20" s="83">
        <v>5.2799999999999994</v>
      </c>
      <c r="E20" s="83"/>
      <c r="F20" s="80"/>
      <c r="G20" s="83"/>
      <c r="H20" s="83"/>
      <c r="I20" s="80"/>
      <c r="J20" s="83">
        <v>0</v>
      </c>
      <c r="K20" s="83"/>
      <c r="L20" s="80"/>
      <c r="M20" s="179"/>
    </row>
    <row r="21" spans="1:27">
      <c r="A21" s="192">
        <v>6</v>
      </c>
      <c r="B21" s="83"/>
      <c r="C21" s="80"/>
      <c r="D21" s="83">
        <v>5.0999999999999996</v>
      </c>
      <c r="E21" s="83"/>
      <c r="F21" s="80"/>
      <c r="G21" s="83"/>
      <c r="H21" s="83"/>
      <c r="I21" s="80"/>
      <c r="J21" s="83">
        <v>0</v>
      </c>
      <c r="K21" s="83"/>
      <c r="L21" s="80"/>
      <c r="M21" s="179"/>
    </row>
    <row r="22" spans="1:27">
      <c r="A22" s="192">
        <v>7</v>
      </c>
      <c r="B22" s="83"/>
      <c r="C22" s="80"/>
      <c r="D22" s="83">
        <v>4.38</v>
      </c>
      <c r="E22" s="83"/>
      <c r="F22" s="80"/>
      <c r="G22" s="83"/>
      <c r="H22" s="83"/>
      <c r="I22" s="80"/>
      <c r="J22" s="83">
        <v>0</v>
      </c>
      <c r="K22" s="83"/>
      <c r="L22" s="80"/>
      <c r="M22" s="179"/>
    </row>
    <row r="23" spans="1:27">
      <c r="A23" s="192">
        <v>8</v>
      </c>
      <c r="B23" s="83"/>
      <c r="C23" s="80"/>
      <c r="D23" s="83">
        <v>5.22</v>
      </c>
      <c r="E23" s="83"/>
      <c r="F23" s="80"/>
      <c r="G23" s="83"/>
      <c r="H23" s="83"/>
      <c r="I23" s="80"/>
      <c r="J23" s="83">
        <v>0</v>
      </c>
      <c r="K23" s="83"/>
      <c r="L23" s="80"/>
      <c r="M23" s="179"/>
    </row>
    <row r="24" spans="1:27">
      <c r="A24" s="192">
        <v>9</v>
      </c>
      <c r="B24" s="83"/>
      <c r="C24" s="80"/>
      <c r="D24" s="83">
        <v>9.0000000000000018</v>
      </c>
      <c r="E24" s="83"/>
      <c r="F24" s="80"/>
      <c r="G24" s="83"/>
      <c r="H24" s="83"/>
      <c r="I24" s="80"/>
      <c r="J24" s="83">
        <v>0</v>
      </c>
      <c r="K24" s="83"/>
      <c r="L24" s="80"/>
      <c r="M24" s="179"/>
    </row>
    <row r="25" spans="1:27">
      <c r="A25" s="192">
        <v>10</v>
      </c>
      <c r="B25" s="83"/>
      <c r="C25" s="80"/>
      <c r="D25" s="83">
        <v>103.2</v>
      </c>
      <c r="E25" s="83"/>
      <c r="F25" s="80"/>
      <c r="G25" s="83"/>
      <c r="H25" s="83"/>
      <c r="I25" s="80"/>
      <c r="J25" s="83">
        <v>0</v>
      </c>
      <c r="K25" s="83"/>
      <c r="L25" s="80"/>
      <c r="M25" s="179"/>
    </row>
    <row r="26" spans="1:27">
      <c r="A26" s="192">
        <v>11</v>
      </c>
      <c r="B26" s="83"/>
      <c r="C26" s="80"/>
      <c r="D26" s="83">
        <v>16.560000000000002</v>
      </c>
      <c r="E26" s="83"/>
      <c r="F26" s="80"/>
      <c r="G26" s="83"/>
      <c r="H26" s="83"/>
      <c r="I26" s="80"/>
      <c r="J26" s="83">
        <v>0</v>
      </c>
      <c r="K26" s="83"/>
      <c r="L26" s="80"/>
      <c r="M26" s="179"/>
    </row>
    <row r="27" spans="1:27">
      <c r="A27" s="192">
        <v>12</v>
      </c>
      <c r="B27" s="83"/>
      <c r="C27" s="80"/>
      <c r="D27" s="83">
        <v>24.6</v>
      </c>
      <c r="E27" s="83"/>
      <c r="F27" s="80"/>
      <c r="G27" s="83"/>
      <c r="H27" s="83"/>
      <c r="I27" s="80"/>
      <c r="J27" s="83">
        <v>0</v>
      </c>
      <c r="K27" s="83"/>
      <c r="L27" s="80"/>
      <c r="M27" s="179"/>
    </row>
    <row r="28" spans="1:27">
      <c r="A28" s="192">
        <v>13</v>
      </c>
      <c r="B28" s="83"/>
      <c r="C28" s="80"/>
      <c r="D28" s="83">
        <v>7.8000000000000007</v>
      </c>
      <c r="E28" s="83"/>
      <c r="F28" s="80"/>
      <c r="G28" s="83"/>
      <c r="H28" s="83"/>
      <c r="I28" s="80"/>
      <c r="J28" s="83">
        <v>0</v>
      </c>
      <c r="K28" s="83"/>
      <c r="L28" s="80"/>
      <c r="M28" s="179"/>
    </row>
    <row r="29" spans="1:27">
      <c r="A29" s="192">
        <v>14</v>
      </c>
      <c r="B29" s="83"/>
      <c r="C29" s="80"/>
      <c r="D29" s="83">
        <v>20.88</v>
      </c>
      <c r="E29" s="83"/>
      <c r="F29" s="80"/>
      <c r="G29" s="83"/>
      <c r="H29" s="83"/>
      <c r="I29" s="80"/>
      <c r="J29" s="83">
        <v>0</v>
      </c>
      <c r="K29" s="83"/>
      <c r="L29" s="80"/>
      <c r="M29" s="179"/>
    </row>
    <row r="30" spans="1:27">
      <c r="A30" s="192">
        <v>15</v>
      </c>
      <c r="B30" s="83"/>
      <c r="C30" s="80"/>
      <c r="D30" s="83">
        <v>21.24</v>
      </c>
      <c r="E30" s="83"/>
      <c r="F30" s="80"/>
      <c r="G30" s="83"/>
      <c r="H30" s="83"/>
      <c r="I30" s="80"/>
      <c r="J30" s="83">
        <v>0</v>
      </c>
      <c r="K30" s="83"/>
      <c r="L30" s="80"/>
      <c r="M30" s="179"/>
    </row>
    <row r="31" spans="1:27">
      <c r="A31" s="192">
        <v>16</v>
      </c>
      <c r="B31" s="83"/>
      <c r="C31" s="80"/>
      <c r="D31" s="83">
        <v>17.700000000000003</v>
      </c>
      <c r="E31" s="83"/>
      <c r="F31" s="80"/>
      <c r="G31" s="83"/>
      <c r="H31" s="83"/>
      <c r="I31" s="80"/>
      <c r="J31" s="83">
        <v>0</v>
      </c>
      <c r="K31" s="83"/>
      <c r="L31" s="80"/>
      <c r="M31" s="179"/>
    </row>
    <row r="32" spans="1:27">
      <c r="A32" s="192">
        <v>17</v>
      </c>
      <c r="B32" s="83"/>
      <c r="C32" s="80"/>
      <c r="D32" s="83">
        <v>17.22</v>
      </c>
      <c r="E32" s="83"/>
      <c r="F32" s="80"/>
      <c r="G32" s="83"/>
      <c r="H32" s="83"/>
      <c r="I32" s="80"/>
      <c r="J32" s="83">
        <v>0</v>
      </c>
      <c r="K32" s="83"/>
      <c r="L32" s="80"/>
      <c r="M32" s="179"/>
    </row>
    <row r="33" spans="1:13">
      <c r="A33" s="192">
        <v>18</v>
      </c>
      <c r="B33" s="83"/>
      <c r="C33" s="80"/>
      <c r="D33" s="83">
        <v>7.74</v>
      </c>
      <c r="E33" s="83"/>
      <c r="F33" s="80"/>
      <c r="G33" s="83"/>
      <c r="H33" s="83"/>
      <c r="I33" s="80"/>
      <c r="J33" s="83">
        <v>0</v>
      </c>
      <c r="K33" s="83"/>
      <c r="L33" s="80"/>
      <c r="M33" s="179"/>
    </row>
    <row r="34" spans="1:13">
      <c r="A34" s="192">
        <v>19</v>
      </c>
      <c r="B34" s="83"/>
      <c r="C34" s="80"/>
      <c r="D34" s="83">
        <v>7.86</v>
      </c>
      <c r="E34" s="83"/>
      <c r="F34" s="80"/>
      <c r="G34" s="83"/>
      <c r="H34" s="83"/>
      <c r="I34" s="80"/>
      <c r="J34" s="83">
        <v>0</v>
      </c>
      <c r="K34" s="83"/>
      <c r="L34" s="80"/>
      <c r="M34" s="179"/>
    </row>
    <row r="35" spans="1:13">
      <c r="A35" s="192">
        <v>20</v>
      </c>
      <c r="B35" s="83"/>
      <c r="C35" s="80"/>
      <c r="D35" s="83">
        <v>9.06</v>
      </c>
      <c r="E35" s="83"/>
      <c r="F35" s="80"/>
      <c r="G35" s="83"/>
      <c r="H35" s="83"/>
      <c r="I35" s="80"/>
      <c r="J35" s="83">
        <v>0</v>
      </c>
      <c r="K35" s="83"/>
      <c r="L35" s="80"/>
      <c r="M35" s="179"/>
    </row>
    <row r="36" spans="1:13">
      <c r="A36" s="192">
        <v>21</v>
      </c>
      <c r="B36" s="83"/>
      <c r="C36" s="80"/>
      <c r="D36" s="83">
        <v>6.3599999999999994</v>
      </c>
      <c r="E36" s="83"/>
      <c r="F36" s="80"/>
      <c r="G36" s="83"/>
      <c r="H36" s="83"/>
      <c r="I36" s="80"/>
      <c r="J36" s="83">
        <v>0</v>
      </c>
      <c r="K36" s="83"/>
      <c r="L36" s="80"/>
      <c r="M36" s="179"/>
    </row>
    <row r="37" spans="1:13">
      <c r="A37" s="192">
        <v>22</v>
      </c>
      <c r="B37" s="83"/>
      <c r="C37" s="80"/>
      <c r="D37" s="83">
        <v>7.62</v>
      </c>
      <c r="E37" s="83"/>
      <c r="F37" s="80"/>
      <c r="G37" s="83"/>
      <c r="H37" s="83"/>
      <c r="I37" s="80"/>
      <c r="J37" s="83">
        <v>0</v>
      </c>
      <c r="K37" s="83"/>
      <c r="L37" s="80"/>
      <c r="M37" s="179"/>
    </row>
    <row r="38" spans="1:13">
      <c r="A38" s="192">
        <v>23</v>
      </c>
      <c r="B38" s="83"/>
      <c r="C38" s="80"/>
      <c r="D38" s="83">
        <v>7.08</v>
      </c>
      <c r="E38" s="83"/>
      <c r="F38" s="80"/>
      <c r="G38" s="83"/>
      <c r="H38" s="83"/>
      <c r="I38" s="80"/>
      <c r="J38" s="83">
        <v>0</v>
      </c>
      <c r="K38" s="83"/>
      <c r="L38" s="80"/>
      <c r="M38" s="179"/>
    </row>
    <row r="39" spans="1:13">
      <c r="A39" s="192">
        <v>24</v>
      </c>
      <c r="B39" s="83"/>
      <c r="C39" s="80"/>
      <c r="D39" s="83">
        <v>6.3599999999999994</v>
      </c>
      <c r="E39" s="83"/>
      <c r="F39" s="80"/>
      <c r="G39" s="83"/>
      <c r="H39" s="222"/>
      <c r="I39" s="80"/>
      <c r="J39" s="83">
        <v>0</v>
      </c>
      <c r="K39" s="83"/>
      <c r="L39" s="80"/>
      <c r="M39" s="179"/>
    </row>
    <row r="40" spans="1:13" ht="15.75" thickBot="1">
      <c r="A40" s="180" t="s">
        <v>24</v>
      </c>
      <c r="B40" s="191"/>
      <c r="C40" s="191"/>
      <c r="D40" s="183">
        <f>SUM(D15:D39)</f>
        <v>331.2600000000001</v>
      </c>
      <c r="E40" s="183"/>
      <c r="F40" s="183"/>
      <c r="G40" s="183"/>
      <c r="H40" s="183"/>
      <c r="I40" s="183"/>
      <c r="J40" s="183">
        <f>SUM(J15:J39)</f>
        <v>0</v>
      </c>
      <c r="K40" s="183"/>
      <c r="L40" s="183"/>
      <c r="M40" s="184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3.2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2"/>
  <sheetViews>
    <sheetView workbookViewId="0">
      <selection activeCell="A41" sqref="A40:A41"/>
    </sheetView>
  </sheetViews>
  <sheetFormatPr defaultRowHeight="15"/>
  <cols>
    <col min="1" max="1" width="8" style="2" customWidth="1"/>
    <col min="2" max="13" width="14.140625" style="2" customWidth="1"/>
    <col min="14" max="16384" width="9.140625" style="2"/>
  </cols>
  <sheetData>
    <row r="1" spans="1:27" ht="32.2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185</v>
      </c>
      <c r="J1" s="294"/>
      <c r="K1" s="294"/>
      <c r="L1" s="294"/>
      <c r="M1" s="294"/>
    </row>
    <row r="2" spans="1:27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27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27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27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27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27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27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27" ht="15.75" thickBot="1"/>
    <row r="10" spans="1:27" ht="15.75">
      <c r="A10" s="362" t="s">
        <v>20</v>
      </c>
      <c r="B10" s="365" t="s">
        <v>1</v>
      </c>
      <c r="C10" s="366"/>
      <c r="D10" s="366"/>
      <c r="E10" s="366"/>
      <c r="F10" s="366"/>
      <c r="G10" s="367"/>
      <c r="H10" s="365" t="s">
        <v>6</v>
      </c>
      <c r="I10" s="366"/>
      <c r="J10" s="366"/>
      <c r="K10" s="366"/>
      <c r="L10" s="366"/>
      <c r="M10" s="368"/>
      <c r="O10" s="39"/>
      <c r="P10" s="39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</row>
    <row r="11" spans="1:27">
      <c r="A11" s="363"/>
      <c r="B11" s="369" t="s">
        <v>183</v>
      </c>
      <c r="C11" s="370"/>
      <c r="D11" s="371"/>
      <c r="E11" s="369"/>
      <c r="F11" s="370"/>
      <c r="G11" s="371"/>
      <c r="H11" s="369" t="s">
        <v>183</v>
      </c>
      <c r="I11" s="370"/>
      <c r="J11" s="371"/>
      <c r="K11" s="369"/>
      <c r="L11" s="370"/>
      <c r="M11" s="372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15.75">
      <c r="A12" s="363"/>
      <c r="B12" s="359" t="s">
        <v>184</v>
      </c>
      <c r="C12" s="360"/>
      <c r="D12" s="373"/>
      <c r="E12" s="359"/>
      <c r="F12" s="360"/>
      <c r="G12" s="373"/>
      <c r="H12" s="359" t="s">
        <v>184</v>
      </c>
      <c r="I12" s="360"/>
      <c r="J12" s="373"/>
      <c r="K12" s="359"/>
      <c r="L12" s="360"/>
      <c r="M12" s="361"/>
      <c r="O12" s="39"/>
      <c r="P12" s="39"/>
      <c r="Q12" s="39"/>
      <c r="R12" s="39"/>
      <c r="S12" s="39"/>
      <c r="T12" s="39"/>
      <c r="U12" s="37"/>
      <c r="V12" s="37"/>
      <c r="W12" s="37"/>
      <c r="X12" s="37"/>
      <c r="Y12" s="37"/>
      <c r="Z12" s="37"/>
      <c r="AA12" s="37"/>
    </row>
    <row r="13" spans="1:27" ht="54.75" customHeight="1">
      <c r="A13" s="364"/>
      <c r="B13" s="225" t="s">
        <v>21</v>
      </c>
      <c r="C13" s="225" t="s">
        <v>22</v>
      </c>
      <c r="D13" s="225" t="s">
        <v>23</v>
      </c>
      <c r="E13" s="225" t="s">
        <v>21</v>
      </c>
      <c r="F13" s="225" t="s">
        <v>22</v>
      </c>
      <c r="G13" s="225" t="s">
        <v>23</v>
      </c>
      <c r="H13" s="225" t="s">
        <v>21</v>
      </c>
      <c r="I13" s="225" t="s">
        <v>22</v>
      </c>
      <c r="J13" s="225" t="s">
        <v>23</v>
      </c>
      <c r="K13" s="225" t="s">
        <v>21</v>
      </c>
      <c r="L13" s="225" t="s">
        <v>22</v>
      </c>
      <c r="M13" s="226" t="s">
        <v>23</v>
      </c>
      <c r="O13" s="44"/>
      <c r="P13" s="44"/>
      <c r="Q13" s="44"/>
      <c r="R13" s="44"/>
      <c r="S13" s="44"/>
      <c r="T13" s="44"/>
      <c r="U13" s="37"/>
      <c r="V13" s="37"/>
      <c r="W13" s="37"/>
      <c r="X13" s="37"/>
      <c r="Y13" s="37"/>
      <c r="Z13" s="37"/>
      <c r="AA13" s="37"/>
    </row>
    <row r="14" spans="1:27" ht="15.75">
      <c r="A14" s="227">
        <v>1</v>
      </c>
      <c r="B14" s="228">
        <v>2</v>
      </c>
      <c r="C14" s="228">
        <v>3</v>
      </c>
      <c r="D14" s="228">
        <v>4</v>
      </c>
      <c r="E14" s="228">
        <v>5</v>
      </c>
      <c r="F14" s="228">
        <v>6</v>
      </c>
      <c r="G14" s="228">
        <v>7</v>
      </c>
      <c r="H14" s="228">
        <v>8</v>
      </c>
      <c r="I14" s="228">
        <v>9</v>
      </c>
      <c r="J14" s="228">
        <v>10</v>
      </c>
      <c r="K14" s="228">
        <v>11</v>
      </c>
      <c r="L14" s="228">
        <v>12</v>
      </c>
      <c r="M14" s="229">
        <v>13</v>
      </c>
      <c r="O14" s="36"/>
      <c r="P14" s="43"/>
      <c r="Q14" s="43"/>
      <c r="R14" s="43"/>
      <c r="S14" s="43"/>
      <c r="T14" s="45"/>
      <c r="U14" s="45"/>
      <c r="V14" s="45"/>
      <c r="W14" s="45"/>
      <c r="X14" s="37"/>
      <c r="Y14" s="46"/>
      <c r="Z14" s="47"/>
      <c r="AA14" s="47"/>
    </row>
    <row r="15" spans="1:27" ht="15.75">
      <c r="A15" s="230">
        <v>0</v>
      </c>
      <c r="B15" s="82"/>
      <c r="C15" s="231"/>
      <c r="D15" s="231">
        <v>0</v>
      </c>
      <c r="E15" s="82"/>
      <c r="F15" s="231"/>
      <c r="G15" s="231"/>
      <c r="H15" s="82"/>
      <c r="I15" s="231"/>
      <c r="J15" s="231">
        <v>0</v>
      </c>
      <c r="K15" s="82"/>
      <c r="L15" s="231"/>
      <c r="M15" s="232"/>
      <c r="O15" s="39"/>
      <c r="P15" s="39"/>
      <c r="Q15" s="39"/>
      <c r="R15" s="39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5.75">
      <c r="A16" s="230">
        <v>1</v>
      </c>
      <c r="B16" s="82"/>
      <c r="C16" s="231"/>
      <c r="D16" s="82">
        <v>7.0200000000000005</v>
      </c>
      <c r="E16" s="82"/>
      <c r="F16" s="231"/>
      <c r="G16" s="82"/>
      <c r="H16" s="82"/>
      <c r="I16" s="231"/>
      <c r="J16" s="82">
        <v>0</v>
      </c>
      <c r="K16" s="82"/>
      <c r="L16" s="231"/>
      <c r="M16" s="189"/>
      <c r="O16" s="37"/>
      <c r="P16" s="37"/>
      <c r="Q16" s="37"/>
      <c r="R16" s="43"/>
      <c r="S16" s="43"/>
      <c r="T16" s="43"/>
      <c r="U16" s="43"/>
      <c r="V16" s="43"/>
      <c r="W16" s="43"/>
      <c r="X16" s="43"/>
      <c r="Y16" s="39"/>
      <c r="Z16" s="37"/>
      <c r="AA16" s="37"/>
    </row>
    <row r="17" spans="1:27" ht="15.75">
      <c r="A17" s="230">
        <v>2</v>
      </c>
      <c r="B17" s="82"/>
      <c r="C17" s="231"/>
      <c r="D17" s="82">
        <v>6</v>
      </c>
      <c r="E17" s="82"/>
      <c r="F17" s="231"/>
      <c r="G17" s="82"/>
      <c r="H17" s="82"/>
      <c r="I17" s="231"/>
      <c r="J17" s="82">
        <v>0</v>
      </c>
      <c r="K17" s="82"/>
      <c r="L17" s="231"/>
      <c r="M17" s="189"/>
      <c r="O17" s="37"/>
      <c r="P17" s="37"/>
      <c r="Q17" s="37"/>
      <c r="R17" s="43"/>
      <c r="S17" s="43"/>
      <c r="T17" s="43"/>
      <c r="U17" s="43"/>
      <c r="V17" s="43"/>
      <c r="W17" s="43"/>
      <c r="X17" s="43"/>
      <c r="Y17" s="42"/>
      <c r="Z17" s="37"/>
      <c r="AA17" s="37"/>
    </row>
    <row r="18" spans="1:27">
      <c r="A18" s="230">
        <v>3</v>
      </c>
      <c r="B18" s="82"/>
      <c r="C18" s="231"/>
      <c r="D18" s="82">
        <v>7.17</v>
      </c>
      <c r="E18" s="82"/>
      <c r="F18" s="231"/>
      <c r="G18" s="82"/>
      <c r="H18" s="82"/>
      <c r="I18" s="231"/>
      <c r="J18" s="82">
        <v>0</v>
      </c>
      <c r="K18" s="82"/>
      <c r="L18" s="231"/>
      <c r="M18" s="18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230">
        <v>4</v>
      </c>
      <c r="B19" s="82"/>
      <c r="C19" s="231"/>
      <c r="D19" s="82">
        <v>8.19</v>
      </c>
      <c r="E19" s="82"/>
      <c r="F19" s="231"/>
      <c r="G19" s="82"/>
      <c r="H19" s="82"/>
      <c r="I19" s="231"/>
      <c r="J19" s="82">
        <v>0</v>
      </c>
      <c r="K19" s="82"/>
      <c r="L19" s="231"/>
      <c r="M19" s="189"/>
    </row>
    <row r="20" spans="1:27">
      <c r="A20" s="230">
        <v>5</v>
      </c>
      <c r="B20" s="82"/>
      <c r="C20" s="231"/>
      <c r="D20" s="82">
        <v>14.07</v>
      </c>
      <c r="E20" s="82"/>
      <c r="F20" s="231"/>
      <c r="G20" s="82"/>
      <c r="H20" s="82"/>
      <c r="I20" s="231"/>
      <c r="J20" s="82">
        <v>0</v>
      </c>
      <c r="K20" s="82"/>
      <c r="L20" s="231"/>
      <c r="M20" s="189"/>
    </row>
    <row r="21" spans="1:27">
      <c r="A21" s="230">
        <v>6</v>
      </c>
      <c r="B21" s="82"/>
      <c r="C21" s="231"/>
      <c r="D21" s="82">
        <v>17.34</v>
      </c>
      <c r="E21" s="82"/>
      <c r="F21" s="231"/>
      <c r="G21" s="82"/>
      <c r="H21" s="82"/>
      <c r="I21" s="231"/>
      <c r="J21" s="82">
        <v>0</v>
      </c>
      <c r="K21" s="82"/>
      <c r="L21" s="231"/>
      <c r="M21" s="189"/>
    </row>
    <row r="22" spans="1:27">
      <c r="A22" s="230">
        <v>7</v>
      </c>
      <c r="B22" s="82"/>
      <c r="C22" s="231"/>
      <c r="D22" s="82">
        <v>13.379999999999999</v>
      </c>
      <c r="E22" s="82"/>
      <c r="F22" s="231"/>
      <c r="G22" s="82"/>
      <c r="H22" s="82"/>
      <c r="I22" s="231"/>
      <c r="J22" s="82">
        <v>0</v>
      </c>
      <c r="K22" s="82"/>
      <c r="L22" s="231"/>
      <c r="M22" s="189"/>
    </row>
    <row r="23" spans="1:27">
      <c r="A23" s="230">
        <v>8</v>
      </c>
      <c r="B23" s="82"/>
      <c r="C23" s="231"/>
      <c r="D23" s="82">
        <v>11.249999999999998</v>
      </c>
      <c r="E23" s="82"/>
      <c r="F23" s="231"/>
      <c r="G23" s="82"/>
      <c r="H23" s="82"/>
      <c r="I23" s="231"/>
      <c r="J23" s="82">
        <v>0</v>
      </c>
      <c r="K23" s="82"/>
      <c r="L23" s="231"/>
      <c r="M23" s="189"/>
    </row>
    <row r="24" spans="1:27">
      <c r="A24" s="230">
        <v>9</v>
      </c>
      <c r="B24" s="82"/>
      <c r="C24" s="231"/>
      <c r="D24" s="82">
        <v>5.6899999999999995</v>
      </c>
      <c r="E24" s="82"/>
      <c r="F24" s="231"/>
      <c r="G24" s="82"/>
      <c r="H24" s="82"/>
      <c r="I24" s="231"/>
      <c r="J24" s="82">
        <v>0</v>
      </c>
      <c r="K24" s="82"/>
      <c r="L24" s="231"/>
      <c r="M24" s="189"/>
    </row>
    <row r="25" spans="1:27">
      <c r="A25" s="230">
        <v>10</v>
      </c>
      <c r="B25" s="82"/>
      <c r="C25" s="231"/>
      <c r="D25" s="82">
        <v>19.579999999999998</v>
      </c>
      <c r="E25" s="82"/>
      <c r="F25" s="231"/>
      <c r="G25" s="82"/>
      <c r="H25" s="82"/>
      <c r="I25" s="231"/>
      <c r="J25" s="82">
        <v>0</v>
      </c>
      <c r="K25" s="82"/>
      <c r="L25" s="231"/>
      <c r="M25" s="189"/>
    </row>
    <row r="26" spans="1:27">
      <c r="A26" s="230">
        <v>11</v>
      </c>
      <c r="B26" s="82"/>
      <c r="C26" s="231"/>
      <c r="D26" s="82">
        <v>42.84</v>
      </c>
      <c r="E26" s="82"/>
      <c r="F26" s="231"/>
      <c r="G26" s="82"/>
      <c r="H26" s="82"/>
      <c r="I26" s="231"/>
      <c r="J26" s="82">
        <v>0</v>
      </c>
      <c r="K26" s="82"/>
      <c r="L26" s="231"/>
      <c r="M26" s="189"/>
    </row>
    <row r="27" spans="1:27">
      <c r="A27" s="230">
        <v>12</v>
      </c>
      <c r="B27" s="82"/>
      <c r="C27" s="231"/>
      <c r="D27" s="82">
        <v>26.79</v>
      </c>
      <c r="E27" s="82"/>
      <c r="F27" s="231"/>
      <c r="G27" s="82"/>
      <c r="H27" s="82"/>
      <c r="I27" s="231"/>
      <c r="J27" s="82">
        <v>0</v>
      </c>
      <c r="K27" s="82"/>
      <c r="L27" s="231"/>
      <c r="M27" s="189"/>
    </row>
    <row r="28" spans="1:27">
      <c r="A28" s="230">
        <v>13</v>
      </c>
      <c r="B28" s="82"/>
      <c r="C28" s="231"/>
      <c r="D28" s="82">
        <v>40.99</v>
      </c>
      <c r="E28" s="82"/>
      <c r="F28" s="231"/>
      <c r="G28" s="82"/>
      <c r="H28" s="82"/>
      <c r="I28" s="231"/>
      <c r="J28" s="82">
        <v>0</v>
      </c>
      <c r="K28" s="82"/>
      <c r="L28" s="231"/>
      <c r="M28" s="189"/>
    </row>
    <row r="29" spans="1:27">
      <c r="A29" s="230">
        <v>14</v>
      </c>
      <c r="B29" s="82"/>
      <c r="C29" s="231"/>
      <c r="D29" s="82">
        <v>17.850000000000001</v>
      </c>
      <c r="E29" s="82"/>
      <c r="F29" s="231"/>
      <c r="G29" s="82"/>
      <c r="H29" s="82"/>
      <c r="I29" s="231"/>
      <c r="J29" s="82">
        <v>0</v>
      </c>
      <c r="K29" s="82"/>
      <c r="L29" s="231"/>
      <c r="M29" s="189"/>
    </row>
    <row r="30" spans="1:27">
      <c r="A30" s="230">
        <v>15</v>
      </c>
      <c r="B30" s="82"/>
      <c r="C30" s="231"/>
      <c r="D30" s="82">
        <v>32.11</v>
      </c>
      <c r="E30" s="82"/>
      <c r="F30" s="231"/>
      <c r="G30" s="82"/>
      <c r="H30" s="82"/>
      <c r="I30" s="231"/>
      <c r="J30" s="82">
        <v>0</v>
      </c>
      <c r="K30" s="82"/>
      <c r="L30" s="231"/>
      <c r="M30" s="189"/>
    </row>
    <row r="31" spans="1:27">
      <c r="A31" s="230">
        <v>16</v>
      </c>
      <c r="B31" s="82"/>
      <c r="C31" s="231"/>
      <c r="D31" s="82">
        <v>38.61</v>
      </c>
      <c r="E31" s="82"/>
      <c r="F31" s="231"/>
      <c r="G31" s="82"/>
      <c r="H31" s="82"/>
      <c r="I31" s="231"/>
      <c r="J31" s="82">
        <v>0</v>
      </c>
      <c r="K31" s="82"/>
      <c r="L31" s="231"/>
      <c r="M31" s="189"/>
    </row>
    <row r="32" spans="1:27">
      <c r="A32" s="230">
        <v>17</v>
      </c>
      <c r="B32" s="82"/>
      <c r="C32" s="231"/>
      <c r="D32" s="82">
        <v>20.700000000000003</v>
      </c>
      <c r="E32" s="82"/>
      <c r="F32" s="231"/>
      <c r="G32" s="82"/>
      <c r="H32" s="82"/>
      <c r="I32" s="231"/>
      <c r="J32" s="82">
        <v>0</v>
      </c>
      <c r="K32" s="82"/>
      <c r="L32" s="231"/>
      <c r="M32" s="189"/>
    </row>
    <row r="33" spans="1:13">
      <c r="A33" s="230">
        <v>18</v>
      </c>
      <c r="B33" s="82"/>
      <c r="C33" s="231"/>
      <c r="D33" s="82">
        <v>14.66</v>
      </c>
      <c r="E33" s="82"/>
      <c r="F33" s="231"/>
      <c r="G33" s="82"/>
      <c r="H33" s="82"/>
      <c r="I33" s="231"/>
      <c r="J33" s="82">
        <v>0</v>
      </c>
      <c r="K33" s="82"/>
      <c r="L33" s="231"/>
      <c r="M33" s="189"/>
    </row>
    <row r="34" spans="1:13">
      <c r="A34" s="230">
        <v>19</v>
      </c>
      <c r="B34" s="82"/>
      <c r="C34" s="231"/>
      <c r="D34" s="82">
        <v>16.75</v>
      </c>
      <c r="E34" s="82"/>
      <c r="F34" s="231"/>
      <c r="G34" s="82"/>
      <c r="H34" s="82"/>
      <c r="I34" s="231"/>
      <c r="J34" s="82">
        <v>0</v>
      </c>
      <c r="K34" s="82"/>
      <c r="L34" s="231"/>
      <c r="M34" s="189"/>
    </row>
    <row r="35" spans="1:13">
      <c r="A35" s="230">
        <v>20</v>
      </c>
      <c r="B35" s="82"/>
      <c r="C35" s="231"/>
      <c r="D35" s="82">
        <v>15.61</v>
      </c>
      <c r="E35" s="82"/>
      <c r="F35" s="231"/>
      <c r="G35" s="82"/>
      <c r="H35" s="82"/>
      <c r="I35" s="231"/>
      <c r="J35" s="82">
        <v>0</v>
      </c>
      <c r="K35" s="82"/>
      <c r="L35" s="231"/>
      <c r="M35" s="189"/>
    </row>
    <row r="36" spans="1:13">
      <c r="A36" s="230">
        <v>21</v>
      </c>
      <c r="B36" s="82"/>
      <c r="C36" s="231"/>
      <c r="D36" s="82">
        <v>14.2</v>
      </c>
      <c r="E36" s="82"/>
      <c r="F36" s="231"/>
      <c r="G36" s="82"/>
      <c r="H36" s="82"/>
      <c r="I36" s="231"/>
      <c r="J36" s="82">
        <v>0</v>
      </c>
      <c r="K36" s="82"/>
      <c r="L36" s="231"/>
      <c r="M36" s="189"/>
    </row>
    <row r="37" spans="1:13">
      <c r="A37" s="230">
        <v>22</v>
      </c>
      <c r="B37" s="82"/>
      <c r="C37" s="231"/>
      <c r="D37" s="82">
        <v>15.27</v>
      </c>
      <c r="E37" s="82"/>
      <c r="F37" s="231"/>
      <c r="G37" s="82"/>
      <c r="H37" s="82"/>
      <c r="I37" s="231"/>
      <c r="J37" s="82">
        <v>0</v>
      </c>
      <c r="K37" s="82"/>
      <c r="L37" s="231"/>
      <c r="M37" s="189"/>
    </row>
    <row r="38" spans="1:13">
      <c r="A38" s="230">
        <v>23</v>
      </c>
      <c r="B38" s="82"/>
      <c r="C38" s="231"/>
      <c r="D38" s="82">
        <v>13.680000000000003</v>
      </c>
      <c r="E38" s="82"/>
      <c r="F38" s="231"/>
      <c r="G38" s="82"/>
      <c r="H38" s="82"/>
      <c r="I38" s="231"/>
      <c r="J38" s="82">
        <v>0</v>
      </c>
      <c r="K38" s="82"/>
      <c r="L38" s="231"/>
      <c r="M38" s="189"/>
    </row>
    <row r="39" spans="1:13">
      <c r="A39" s="230">
        <v>24</v>
      </c>
      <c r="B39" s="82"/>
      <c r="C39" s="231"/>
      <c r="D39" s="82">
        <v>13.17</v>
      </c>
      <c r="E39" s="82"/>
      <c r="F39" s="231"/>
      <c r="G39" s="82"/>
      <c r="H39" s="233"/>
      <c r="I39" s="231"/>
      <c r="J39" s="82">
        <v>0</v>
      </c>
      <c r="K39" s="82"/>
      <c r="L39" s="231"/>
      <c r="M39" s="189"/>
    </row>
    <row r="40" spans="1:13" ht="15.75" thickBot="1">
      <c r="A40" s="234" t="s">
        <v>24</v>
      </c>
      <c r="B40" s="235"/>
      <c r="C40" s="235"/>
      <c r="D40" s="236">
        <f>SUM(D15:D39)</f>
        <v>432.92</v>
      </c>
      <c r="E40" s="236"/>
      <c r="F40" s="236"/>
      <c r="G40" s="236"/>
      <c r="H40" s="236"/>
      <c r="I40" s="236"/>
      <c r="J40" s="236">
        <f>SUM(J15:J39)</f>
        <v>0</v>
      </c>
      <c r="K40" s="236"/>
      <c r="L40" s="236"/>
      <c r="M40" s="237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4.7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2"/>
  <sheetViews>
    <sheetView workbookViewId="0">
      <selection activeCell="A41" sqref="A40:A41"/>
    </sheetView>
  </sheetViews>
  <sheetFormatPr defaultRowHeight="15"/>
  <cols>
    <col min="1" max="1" width="8" style="2" customWidth="1"/>
    <col min="2" max="13" width="14.140625" style="2" customWidth="1"/>
    <col min="14" max="16384" width="9.140625" style="2"/>
  </cols>
  <sheetData>
    <row r="1" spans="1:27" ht="32.2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186</v>
      </c>
      <c r="J1" s="294"/>
      <c r="K1" s="294"/>
      <c r="L1" s="294"/>
      <c r="M1" s="294"/>
    </row>
    <row r="2" spans="1:27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27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27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27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27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27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27" ht="15.75">
      <c r="A8" s="33"/>
      <c r="B8" s="33"/>
      <c r="C8" s="33"/>
      <c r="D8" s="298" t="s">
        <v>214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27" ht="15.75" thickBot="1"/>
    <row r="10" spans="1:27" ht="15.75">
      <c r="A10" s="339" t="s">
        <v>20</v>
      </c>
      <c r="B10" s="342" t="s">
        <v>1</v>
      </c>
      <c r="C10" s="328"/>
      <c r="D10" s="328"/>
      <c r="E10" s="328"/>
      <c r="F10" s="328"/>
      <c r="G10" s="329"/>
      <c r="H10" s="327" t="s">
        <v>6</v>
      </c>
      <c r="I10" s="328"/>
      <c r="J10" s="328"/>
      <c r="K10" s="328"/>
      <c r="L10" s="328"/>
      <c r="M10" s="330"/>
      <c r="O10" s="39"/>
      <c r="P10" s="39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</row>
    <row r="11" spans="1:27">
      <c r="A11" s="340"/>
      <c r="B11" s="343" t="s">
        <v>187</v>
      </c>
      <c r="C11" s="332"/>
      <c r="D11" s="333"/>
      <c r="E11" s="331"/>
      <c r="F11" s="332"/>
      <c r="G11" s="333"/>
      <c r="H11" s="331" t="s">
        <v>187</v>
      </c>
      <c r="I11" s="332"/>
      <c r="J11" s="333"/>
      <c r="K11" s="331"/>
      <c r="L11" s="332"/>
      <c r="M11" s="33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15.75">
      <c r="A12" s="340"/>
      <c r="B12" s="344" t="s">
        <v>184</v>
      </c>
      <c r="C12" s="336"/>
      <c r="D12" s="337"/>
      <c r="E12" s="335"/>
      <c r="F12" s="336"/>
      <c r="G12" s="337"/>
      <c r="H12" s="335" t="s">
        <v>184</v>
      </c>
      <c r="I12" s="336"/>
      <c r="J12" s="337"/>
      <c r="K12" s="335"/>
      <c r="L12" s="336"/>
      <c r="M12" s="338"/>
      <c r="O12" s="39"/>
      <c r="P12" s="39"/>
      <c r="Q12" s="39"/>
      <c r="R12" s="39"/>
      <c r="S12" s="39"/>
      <c r="T12" s="39"/>
      <c r="U12" s="37"/>
      <c r="V12" s="37"/>
      <c r="W12" s="37"/>
      <c r="X12" s="37"/>
      <c r="Y12" s="37"/>
      <c r="Z12" s="37"/>
      <c r="AA12" s="37"/>
    </row>
    <row r="13" spans="1:27" ht="54.75" customHeight="1">
      <c r="A13" s="341"/>
      <c r="B13" s="187" t="s">
        <v>21</v>
      </c>
      <c r="C13" s="172" t="s">
        <v>22</v>
      </c>
      <c r="D13" s="172" t="s">
        <v>23</v>
      </c>
      <c r="E13" s="172" t="s">
        <v>21</v>
      </c>
      <c r="F13" s="172" t="s">
        <v>22</v>
      </c>
      <c r="G13" s="172" t="s">
        <v>23</v>
      </c>
      <c r="H13" s="172" t="s">
        <v>21</v>
      </c>
      <c r="I13" s="172" t="s">
        <v>22</v>
      </c>
      <c r="J13" s="172" t="s">
        <v>23</v>
      </c>
      <c r="K13" s="172" t="s">
        <v>21</v>
      </c>
      <c r="L13" s="172" t="s">
        <v>22</v>
      </c>
      <c r="M13" s="173" t="s">
        <v>23</v>
      </c>
      <c r="O13" s="44"/>
      <c r="P13" s="44"/>
      <c r="Q13" s="44"/>
      <c r="R13" s="44"/>
      <c r="S13" s="44"/>
      <c r="T13" s="44"/>
      <c r="U13" s="37"/>
      <c r="V13" s="37"/>
      <c r="W13" s="37"/>
      <c r="X13" s="37"/>
      <c r="Y13" s="37"/>
      <c r="Z13" s="37"/>
      <c r="AA13" s="37"/>
    </row>
    <row r="14" spans="1:27" ht="15.75">
      <c r="A14" s="185">
        <v>1</v>
      </c>
      <c r="B14" s="174">
        <v>2</v>
      </c>
      <c r="C14" s="175">
        <v>3</v>
      </c>
      <c r="D14" s="175">
        <v>4</v>
      </c>
      <c r="E14" s="175">
        <v>5</v>
      </c>
      <c r="F14" s="175">
        <v>6</v>
      </c>
      <c r="G14" s="175">
        <v>7</v>
      </c>
      <c r="H14" s="175">
        <v>8</v>
      </c>
      <c r="I14" s="175">
        <v>9</v>
      </c>
      <c r="J14" s="175">
        <v>10</v>
      </c>
      <c r="K14" s="175">
        <v>11</v>
      </c>
      <c r="L14" s="175">
        <v>12</v>
      </c>
      <c r="M14" s="176">
        <v>13</v>
      </c>
      <c r="O14" s="36"/>
      <c r="P14" s="43"/>
      <c r="Q14" s="43"/>
      <c r="R14" s="43"/>
      <c r="S14" s="43"/>
      <c r="T14" s="45"/>
      <c r="U14" s="45"/>
      <c r="V14" s="45"/>
      <c r="W14" s="45"/>
      <c r="X14" s="37"/>
      <c r="Y14" s="46"/>
      <c r="Z14" s="47"/>
      <c r="AA14" s="47"/>
    </row>
    <row r="15" spans="1:27" ht="15.75">
      <c r="A15" s="72">
        <v>0</v>
      </c>
      <c r="B15" s="188"/>
      <c r="C15" s="80"/>
      <c r="D15" s="80">
        <v>0</v>
      </c>
      <c r="E15" s="82"/>
      <c r="F15" s="80"/>
      <c r="G15" s="80"/>
      <c r="H15" s="82"/>
      <c r="I15" s="80"/>
      <c r="J15" s="80"/>
      <c r="K15" s="82"/>
      <c r="L15" s="80"/>
      <c r="M15" s="178"/>
      <c r="O15" s="39"/>
      <c r="P15" s="39"/>
      <c r="Q15" s="39"/>
      <c r="R15" s="39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5.75">
      <c r="A16" s="72">
        <v>1</v>
      </c>
      <c r="B16" s="188"/>
      <c r="C16" s="80"/>
      <c r="D16" s="83">
        <v>15.279000000000002</v>
      </c>
      <c r="E16" s="82"/>
      <c r="F16" s="80"/>
      <c r="G16" s="223"/>
      <c r="H16" s="82"/>
      <c r="I16" s="80"/>
      <c r="J16" s="83">
        <v>0</v>
      </c>
      <c r="K16" s="82"/>
      <c r="L16" s="80"/>
      <c r="M16" s="224"/>
      <c r="O16" s="37"/>
      <c r="P16" s="37"/>
      <c r="Q16" s="37"/>
      <c r="R16" s="43"/>
      <c r="S16" s="43"/>
      <c r="T16" s="43"/>
      <c r="U16" s="43"/>
      <c r="V16" s="43"/>
      <c r="W16" s="43"/>
      <c r="X16" s="43"/>
      <c r="Y16" s="39"/>
      <c r="Z16" s="37"/>
      <c r="AA16" s="37"/>
    </row>
    <row r="17" spans="1:27" ht="15.75">
      <c r="A17" s="72">
        <v>2</v>
      </c>
      <c r="B17" s="188"/>
      <c r="C17" s="80"/>
      <c r="D17" s="83">
        <v>10.169</v>
      </c>
      <c r="E17" s="82"/>
      <c r="F17" s="80"/>
      <c r="G17" s="223"/>
      <c r="H17" s="82"/>
      <c r="I17" s="80"/>
      <c r="J17" s="83">
        <v>0</v>
      </c>
      <c r="K17" s="82"/>
      <c r="L17" s="80"/>
      <c r="M17" s="224"/>
      <c r="O17" s="37"/>
      <c r="P17" s="37"/>
      <c r="Q17" s="37"/>
      <c r="R17" s="43"/>
      <c r="S17" s="43"/>
      <c r="T17" s="43"/>
      <c r="U17" s="43"/>
      <c r="V17" s="43"/>
      <c r="W17" s="43"/>
      <c r="X17" s="43"/>
      <c r="Y17" s="42"/>
      <c r="Z17" s="37"/>
      <c r="AA17" s="37"/>
    </row>
    <row r="18" spans="1:27">
      <c r="A18" s="72">
        <v>3</v>
      </c>
      <c r="B18" s="188"/>
      <c r="C18" s="80"/>
      <c r="D18" s="83">
        <v>5.157</v>
      </c>
      <c r="E18" s="82"/>
      <c r="F18" s="80"/>
      <c r="G18" s="223"/>
      <c r="H18" s="82"/>
      <c r="I18" s="80"/>
      <c r="J18" s="83">
        <v>0</v>
      </c>
      <c r="K18" s="82"/>
      <c r="L18" s="80"/>
      <c r="M18" s="224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72">
        <v>4</v>
      </c>
      <c r="B19" s="188"/>
      <c r="C19" s="80"/>
      <c r="D19" s="83">
        <v>5.2050000000000001</v>
      </c>
      <c r="E19" s="82"/>
      <c r="F19" s="80"/>
      <c r="G19" s="223"/>
      <c r="H19" s="82"/>
      <c r="I19" s="80"/>
      <c r="J19" s="83">
        <v>0</v>
      </c>
      <c r="K19" s="82"/>
      <c r="L19" s="80"/>
      <c r="M19" s="224"/>
    </row>
    <row r="20" spans="1:27">
      <c r="A20" s="72">
        <v>5</v>
      </c>
      <c r="B20" s="188"/>
      <c r="C20" s="80"/>
      <c r="D20" s="83">
        <v>5.9860000000000007</v>
      </c>
      <c r="E20" s="82"/>
      <c r="F20" s="80"/>
      <c r="G20" s="223"/>
      <c r="H20" s="82"/>
      <c r="I20" s="80"/>
      <c r="J20" s="83">
        <v>0</v>
      </c>
      <c r="K20" s="82"/>
      <c r="L20" s="80"/>
      <c r="M20" s="224"/>
    </row>
    <row r="21" spans="1:27">
      <c r="A21" s="72">
        <v>6</v>
      </c>
      <c r="B21" s="188"/>
      <c r="C21" s="80"/>
      <c r="D21" s="83">
        <v>9.02</v>
      </c>
      <c r="E21" s="82"/>
      <c r="F21" s="80"/>
      <c r="G21" s="223"/>
      <c r="H21" s="82"/>
      <c r="I21" s="80"/>
      <c r="J21" s="83">
        <v>0</v>
      </c>
      <c r="K21" s="82"/>
      <c r="L21" s="80"/>
      <c r="M21" s="224"/>
    </row>
    <row r="22" spans="1:27">
      <c r="A22" s="72">
        <v>7</v>
      </c>
      <c r="B22" s="188"/>
      <c r="C22" s="80"/>
      <c r="D22" s="83">
        <v>17.298999999999999</v>
      </c>
      <c r="E22" s="82"/>
      <c r="F22" s="80"/>
      <c r="G22" s="223"/>
      <c r="H22" s="82"/>
      <c r="I22" s="80"/>
      <c r="J22" s="83">
        <v>0</v>
      </c>
      <c r="K22" s="82"/>
      <c r="L22" s="80"/>
      <c r="M22" s="224"/>
    </row>
    <row r="23" spans="1:27">
      <c r="A23" s="72">
        <v>8</v>
      </c>
      <c r="B23" s="188"/>
      <c r="C23" s="80"/>
      <c r="D23" s="83">
        <v>10.729000000000001</v>
      </c>
      <c r="E23" s="82"/>
      <c r="F23" s="80"/>
      <c r="G23" s="223"/>
      <c r="H23" s="82"/>
      <c r="I23" s="80"/>
      <c r="J23" s="83">
        <v>0</v>
      </c>
      <c r="K23" s="82"/>
      <c r="L23" s="80"/>
      <c r="M23" s="224"/>
    </row>
    <row r="24" spans="1:27">
      <c r="A24" s="72">
        <v>9</v>
      </c>
      <c r="B24" s="188"/>
      <c r="C24" s="80"/>
      <c r="D24" s="83">
        <v>10.64</v>
      </c>
      <c r="E24" s="82"/>
      <c r="F24" s="80"/>
      <c r="G24" s="223"/>
      <c r="H24" s="82"/>
      <c r="I24" s="80"/>
      <c r="J24" s="83">
        <v>0</v>
      </c>
      <c r="K24" s="82"/>
      <c r="L24" s="80"/>
      <c r="M24" s="224"/>
    </row>
    <row r="25" spans="1:27">
      <c r="A25" s="72">
        <v>10</v>
      </c>
      <c r="B25" s="188"/>
      <c r="C25" s="80"/>
      <c r="D25" s="83">
        <v>10.699000000000002</v>
      </c>
      <c r="E25" s="82"/>
      <c r="F25" s="80"/>
      <c r="G25" s="223"/>
      <c r="H25" s="82"/>
      <c r="I25" s="80"/>
      <c r="J25" s="83">
        <v>0</v>
      </c>
      <c r="K25" s="82"/>
      <c r="L25" s="80"/>
      <c r="M25" s="224"/>
    </row>
    <row r="26" spans="1:27">
      <c r="A26" s="72">
        <v>11</v>
      </c>
      <c r="B26" s="188"/>
      <c r="C26" s="80"/>
      <c r="D26" s="83">
        <v>11.108000000000002</v>
      </c>
      <c r="E26" s="82"/>
      <c r="F26" s="80"/>
      <c r="G26" s="223"/>
      <c r="H26" s="82"/>
      <c r="I26" s="80"/>
      <c r="J26" s="83">
        <v>0</v>
      </c>
      <c r="K26" s="82"/>
      <c r="L26" s="80"/>
      <c r="M26" s="224"/>
    </row>
    <row r="27" spans="1:27">
      <c r="A27" s="72">
        <v>12</v>
      </c>
      <c r="B27" s="188"/>
      <c r="C27" s="80"/>
      <c r="D27" s="83">
        <v>10.722000000000001</v>
      </c>
      <c r="E27" s="82"/>
      <c r="F27" s="80"/>
      <c r="G27" s="223"/>
      <c r="H27" s="82"/>
      <c r="I27" s="80"/>
      <c r="J27" s="83">
        <v>0</v>
      </c>
      <c r="K27" s="82"/>
      <c r="L27" s="80"/>
      <c r="M27" s="224"/>
    </row>
    <row r="28" spans="1:27">
      <c r="A28" s="72">
        <v>13</v>
      </c>
      <c r="B28" s="188"/>
      <c r="C28" s="80"/>
      <c r="D28" s="83">
        <v>9.7169999999999987</v>
      </c>
      <c r="E28" s="82"/>
      <c r="F28" s="80"/>
      <c r="G28" s="223"/>
      <c r="H28" s="82"/>
      <c r="I28" s="80"/>
      <c r="J28" s="83">
        <v>0</v>
      </c>
      <c r="K28" s="82"/>
      <c r="L28" s="80"/>
      <c r="M28" s="224"/>
    </row>
    <row r="29" spans="1:27">
      <c r="A29" s="72">
        <v>14</v>
      </c>
      <c r="B29" s="188"/>
      <c r="C29" s="80"/>
      <c r="D29" s="83">
        <v>11.299999999999999</v>
      </c>
      <c r="E29" s="82"/>
      <c r="F29" s="80"/>
      <c r="G29" s="223"/>
      <c r="H29" s="82"/>
      <c r="I29" s="80"/>
      <c r="J29" s="83">
        <v>0</v>
      </c>
      <c r="K29" s="82"/>
      <c r="L29" s="80"/>
      <c r="M29" s="224"/>
    </row>
    <row r="30" spans="1:27">
      <c r="A30" s="72">
        <v>15</v>
      </c>
      <c r="B30" s="188"/>
      <c r="C30" s="80"/>
      <c r="D30" s="83">
        <v>8.0850000000000009</v>
      </c>
      <c r="E30" s="82"/>
      <c r="F30" s="80"/>
      <c r="G30" s="223"/>
      <c r="H30" s="82"/>
      <c r="I30" s="80"/>
      <c r="J30" s="83">
        <v>0</v>
      </c>
      <c r="K30" s="82"/>
      <c r="L30" s="80"/>
      <c r="M30" s="224"/>
    </row>
    <row r="31" spans="1:27">
      <c r="A31" s="72">
        <v>16</v>
      </c>
      <c r="B31" s="188"/>
      <c r="C31" s="80"/>
      <c r="D31" s="83">
        <v>13.058999999999999</v>
      </c>
      <c r="E31" s="82"/>
      <c r="F31" s="80"/>
      <c r="G31" s="223"/>
      <c r="H31" s="82"/>
      <c r="I31" s="80"/>
      <c r="J31" s="83">
        <v>0</v>
      </c>
      <c r="K31" s="82"/>
      <c r="L31" s="80"/>
      <c r="M31" s="224"/>
    </row>
    <row r="32" spans="1:27">
      <c r="A32" s="72">
        <v>17</v>
      </c>
      <c r="B32" s="188"/>
      <c r="C32" s="80"/>
      <c r="D32" s="83">
        <v>13.134</v>
      </c>
      <c r="E32" s="82"/>
      <c r="F32" s="80"/>
      <c r="G32" s="223"/>
      <c r="H32" s="82"/>
      <c r="I32" s="80"/>
      <c r="J32" s="83">
        <v>0</v>
      </c>
      <c r="K32" s="82"/>
      <c r="L32" s="80"/>
      <c r="M32" s="224"/>
    </row>
    <row r="33" spans="1:13">
      <c r="A33" s="72">
        <v>18</v>
      </c>
      <c r="B33" s="188"/>
      <c r="C33" s="80"/>
      <c r="D33" s="83">
        <v>14.500999999999998</v>
      </c>
      <c r="E33" s="82"/>
      <c r="F33" s="80"/>
      <c r="G33" s="223"/>
      <c r="H33" s="82"/>
      <c r="I33" s="80"/>
      <c r="J33" s="83">
        <v>0</v>
      </c>
      <c r="K33" s="82"/>
      <c r="L33" s="80"/>
      <c r="M33" s="224"/>
    </row>
    <row r="34" spans="1:13">
      <c r="A34" s="72">
        <v>19</v>
      </c>
      <c r="B34" s="188"/>
      <c r="C34" s="80"/>
      <c r="D34" s="83">
        <v>17.369</v>
      </c>
      <c r="E34" s="82"/>
      <c r="F34" s="80"/>
      <c r="G34" s="223"/>
      <c r="H34" s="82"/>
      <c r="I34" s="80"/>
      <c r="J34" s="83">
        <v>0</v>
      </c>
      <c r="K34" s="82"/>
      <c r="L34" s="80"/>
      <c r="M34" s="224"/>
    </row>
    <row r="35" spans="1:13">
      <c r="A35" s="72">
        <v>20</v>
      </c>
      <c r="B35" s="188"/>
      <c r="C35" s="80"/>
      <c r="D35" s="83">
        <v>17.200000000000003</v>
      </c>
      <c r="E35" s="82"/>
      <c r="F35" s="80"/>
      <c r="G35" s="223"/>
      <c r="H35" s="82"/>
      <c r="I35" s="80"/>
      <c r="J35" s="83">
        <v>0</v>
      </c>
      <c r="K35" s="82"/>
      <c r="L35" s="80"/>
      <c r="M35" s="224"/>
    </row>
    <row r="36" spans="1:13">
      <c r="A36" s="72">
        <v>21</v>
      </c>
      <c r="B36" s="188"/>
      <c r="C36" s="80"/>
      <c r="D36" s="83">
        <v>14.647999999999998</v>
      </c>
      <c r="E36" s="82"/>
      <c r="F36" s="80"/>
      <c r="G36" s="223"/>
      <c r="H36" s="82"/>
      <c r="I36" s="80"/>
      <c r="J36" s="83">
        <v>0</v>
      </c>
      <c r="K36" s="82"/>
      <c r="L36" s="80"/>
      <c r="M36" s="224"/>
    </row>
    <row r="37" spans="1:13">
      <c r="A37" s="72">
        <v>22</v>
      </c>
      <c r="B37" s="188"/>
      <c r="C37" s="80"/>
      <c r="D37" s="83">
        <v>16.459999999999997</v>
      </c>
      <c r="E37" s="82"/>
      <c r="F37" s="80"/>
      <c r="G37" s="223"/>
      <c r="H37" s="82"/>
      <c r="I37" s="80"/>
      <c r="J37" s="83">
        <v>0</v>
      </c>
      <c r="K37" s="82"/>
      <c r="L37" s="80"/>
      <c r="M37" s="224"/>
    </row>
    <row r="38" spans="1:13">
      <c r="A38" s="72">
        <v>23</v>
      </c>
      <c r="B38" s="188"/>
      <c r="C38" s="80"/>
      <c r="D38" s="83">
        <v>18.939</v>
      </c>
      <c r="E38" s="82"/>
      <c r="F38" s="80"/>
      <c r="G38" s="223"/>
      <c r="H38" s="82"/>
      <c r="I38" s="80"/>
      <c r="J38" s="83">
        <v>0</v>
      </c>
      <c r="K38" s="82"/>
      <c r="L38" s="80"/>
      <c r="M38" s="224"/>
    </row>
    <row r="39" spans="1:13">
      <c r="A39" s="72">
        <v>24</v>
      </c>
      <c r="B39" s="188"/>
      <c r="C39" s="80"/>
      <c r="D39" s="83">
        <v>13.933999999999999</v>
      </c>
      <c r="E39" s="82"/>
      <c r="F39" s="80"/>
      <c r="G39" s="223"/>
      <c r="H39" s="222"/>
      <c r="I39" s="80"/>
      <c r="J39" s="83">
        <v>0</v>
      </c>
      <c r="K39" s="82"/>
      <c r="L39" s="80"/>
      <c r="M39" s="224"/>
    </row>
    <row r="40" spans="1:13" ht="15.75" thickBot="1">
      <c r="A40" s="186" t="s">
        <v>24</v>
      </c>
      <c r="B40" s="190"/>
      <c r="C40" s="191"/>
      <c r="D40" s="183">
        <f>SUM(D15:D39)</f>
        <v>290.35900000000009</v>
      </c>
      <c r="E40" s="183"/>
      <c r="F40" s="183"/>
      <c r="G40" s="183"/>
      <c r="H40" s="183"/>
      <c r="I40" s="183"/>
      <c r="J40" s="183">
        <f>SUM(J15:J39)</f>
        <v>0</v>
      </c>
      <c r="K40" s="183"/>
      <c r="L40" s="183"/>
      <c r="M40" s="184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4.7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2"/>
  <sheetViews>
    <sheetView topLeftCell="A4" zoomScale="90" zoomScaleNormal="90" workbookViewId="0">
      <selection activeCell="G28" sqref="G28"/>
    </sheetView>
  </sheetViews>
  <sheetFormatPr defaultRowHeight="15"/>
  <cols>
    <col min="1" max="1" width="7.7109375" customWidth="1"/>
    <col min="2" max="2" width="10.42578125" customWidth="1"/>
    <col min="3" max="3" width="9.5703125" customWidth="1"/>
    <col min="4" max="4" width="11.42578125" customWidth="1"/>
    <col min="5" max="5" width="10.28515625" customWidth="1"/>
    <col min="6" max="6" width="9.85546875" customWidth="1"/>
    <col min="7" max="8" width="11.42578125" customWidth="1"/>
    <col min="9" max="9" width="9.5703125" customWidth="1"/>
    <col min="10" max="10" width="11.42578125" customWidth="1"/>
    <col min="11" max="11" width="10.140625" customWidth="1"/>
    <col min="12" max="12" width="9.5703125" customWidth="1"/>
    <col min="13" max="13" width="11.42578125" customWidth="1"/>
    <col min="14" max="14" width="11" customWidth="1"/>
    <col min="15" max="15" width="10.85546875" customWidth="1"/>
    <col min="16" max="16" width="12.42578125" customWidth="1"/>
    <col min="17" max="17" width="10.140625" customWidth="1"/>
    <col min="18" max="18" width="10" customWidth="1"/>
    <col min="19" max="19" width="12.42578125" customWidth="1"/>
  </cols>
  <sheetData>
    <row r="1" spans="1:19" s="2" customFormat="1" ht="30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76"/>
      <c r="J1" s="276"/>
      <c r="K1" s="276"/>
      <c r="L1" s="276"/>
      <c r="M1" s="276"/>
      <c r="N1" s="32"/>
      <c r="O1" s="312" t="s">
        <v>9</v>
      </c>
      <c r="P1" s="313"/>
      <c r="Q1" s="313"/>
      <c r="R1" s="313"/>
      <c r="S1" s="313"/>
    </row>
    <row r="2" spans="1:19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75"/>
      <c r="J2" s="275"/>
      <c r="K2" s="275"/>
      <c r="L2" s="275"/>
      <c r="M2" s="275"/>
      <c r="O2" s="296" t="s">
        <v>16</v>
      </c>
      <c r="P2" s="296"/>
      <c r="Q2" s="296"/>
      <c r="R2" s="296"/>
      <c r="S2" s="296"/>
    </row>
    <row r="3" spans="1:19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9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9" s="2" customFormat="1" ht="15.75">
      <c r="A5" s="300"/>
      <c r="B5" s="301"/>
      <c r="C5" s="301"/>
      <c r="D5" s="301"/>
      <c r="E5" s="301"/>
      <c r="F5" s="314" t="s">
        <v>18</v>
      </c>
      <c r="G5" s="314"/>
      <c r="H5" s="314"/>
      <c r="I5" s="314"/>
      <c r="J5" s="315"/>
      <c r="K5" s="315"/>
      <c r="L5" s="315"/>
      <c r="M5" s="315"/>
    </row>
    <row r="6" spans="1:19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9" s="2" customFormat="1" ht="15.75">
      <c r="A7" s="33"/>
      <c r="B7" s="33"/>
      <c r="C7" s="33"/>
      <c r="D7" s="316" t="s">
        <v>0</v>
      </c>
      <c r="E7" s="316"/>
      <c r="F7" s="316"/>
      <c r="G7" s="316"/>
      <c r="H7" s="316"/>
      <c r="I7" s="316"/>
      <c r="J7" s="316"/>
      <c r="K7" s="315"/>
      <c r="L7" s="315"/>
      <c r="M7" s="315"/>
      <c r="N7" s="315"/>
    </row>
    <row r="8" spans="1:19" s="2" customFormat="1" ht="19.5" customHeight="1">
      <c r="A8" s="33"/>
      <c r="B8" s="33"/>
      <c r="C8" s="33"/>
      <c r="D8" s="316" t="s">
        <v>203</v>
      </c>
      <c r="E8" s="316"/>
      <c r="F8" s="316"/>
      <c r="G8" s="316"/>
      <c r="H8" s="316"/>
      <c r="I8" s="316"/>
      <c r="J8" s="316"/>
      <c r="K8" s="315"/>
      <c r="L8" s="315"/>
      <c r="M8" s="315"/>
      <c r="N8" s="315"/>
    </row>
    <row r="9" spans="1:19" s="2" customFormat="1" ht="22.5" customHeight="1" thickBot="1"/>
    <row r="10" spans="1:19">
      <c r="A10" s="280" t="s">
        <v>3</v>
      </c>
      <c r="B10" s="287" t="s">
        <v>1</v>
      </c>
      <c r="C10" s="287"/>
      <c r="D10" s="287"/>
      <c r="E10" s="287"/>
      <c r="F10" s="287"/>
      <c r="G10" s="287"/>
      <c r="H10" s="287" t="s">
        <v>6</v>
      </c>
      <c r="I10" s="287"/>
      <c r="J10" s="287"/>
      <c r="K10" s="287"/>
      <c r="L10" s="287"/>
      <c r="M10" s="287"/>
      <c r="N10" s="309" t="s">
        <v>1</v>
      </c>
      <c r="O10" s="310"/>
      <c r="P10" s="310"/>
      <c r="Q10" s="310" t="s">
        <v>6</v>
      </c>
      <c r="R10" s="310"/>
      <c r="S10" s="311"/>
    </row>
    <row r="11" spans="1:19">
      <c r="A11" s="281"/>
      <c r="B11" s="286" t="s">
        <v>176</v>
      </c>
      <c r="C11" s="286"/>
      <c r="D11" s="286"/>
      <c r="E11" s="286" t="s">
        <v>177</v>
      </c>
      <c r="F11" s="286"/>
      <c r="G11" s="286"/>
      <c r="H11" s="286" t="s">
        <v>176</v>
      </c>
      <c r="I11" s="286"/>
      <c r="J11" s="286"/>
      <c r="K11" s="286" t="s">
        <v>177</v>
      </c>
      <c r="L11" s="286"/>
      <c r="M11" s="286"/>
      <c r="N11" s="303" t="s">
        <v>178</v>
      </c>
      <c r="O11" s="303"/>
      <c r="P11" s="303"/>
      <c r="Q11" s="303" t="s">
        <v>178</v>
      </c>
      <c r="R11" s="303"/>
      <c r="S11" s="304"/>
    </row>
    <row r="12" spans="1:19" ht="15" customHeight="1">
      <c r="A12" s="281"/>
      <c r="B12" s="282"/>
      <c r="C12" s="283"/>
      <c r="D12" s="284"/>
      <c r="E12" s="282"/>
      <c r="F12" s="283"/>
      <c r="G12" s="284"/>
      <c r="H12" s="282"/>
      <c r="I12" s="283"/>
      <c r="J12" s="284"/>
      <c r="K12" s="282"/>
      <c r="L12" s="283"/>
      <c r="M12" s="284"/>
      <c r="N12" s="305" t="s">
        <v>2</v>
      </c>
      <c r="O12" s="306"/>
      <c r="P12" s="307"/>
      <c r="Q12" s="305"/>
      <c r="R12" s="306"/>
      <c r="S12" s="308"/>
    </row>
    <row r="13" spans="1:19" ht="54.75" customHeight="1">
      <c r="A13" s="281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0" t="s">
        <v>8</v>
      </c>
      <c r="N13" s="131" t="s">
        <v>5</v>
      </c>
      <c r="O13" s="132" t="s">
        <v>4</v>
      </c>
      <c r="P13" s="131" t="s">
        <v>8</v>
      </c>
      <c r="Q13" s="131" t="s">
        <v>5</v>
      </c>
      <c r="R13" s="132" t="s">
        <v>4</v>
      </c>
      <c r="S13" s="133" t="s">
        <v>8</v>
      </c>
    </row>
    <row r="14" spans="1:19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4">
        <v>13</v>
      </c>
      <c r="N14" s="134">
        <v>8</v>
      </c>
      <c r="O14" s="135">
        <v>9</v>
      </c>
      <c r="P14" s="134">
        <v>10</v>
      </c>
      <c r="Q14" s="135">
        <v>11</v>
      </c>
      <c r="R14" s="134">
        <v>12</v>
      </c>
      <c r="S14" s="136">
        <v>13</v>
      </c>
    </row>
    <row r="15" spans="1:19">
      <c r="A15" s="116">
        <v>0</v>
      </c>
      <c r="B15" s="86"/>
      <c r="C15" s="86"/>
      <c r="D15" s="137">
        <v>0</v>
      </c>
      <c r="E15" s="86"/>
      <c r="F15" s="86"/>
      <c r="G15" s="137">
        <v>0</v>
      </c>
      <c r="H15" s="86"/>
      <c r="I15" s="86"/>
      <c r="J15" s="90">
        <v>0</v>
      </c>
      <c r="K15" s="94"/>
      <c r="L15" s="94"/>
      <c r="M15" s="94">
        <v>0</v>
      </c>
      <c r="N15" s="138"/>
      <c r="O15" s="138"/>
      <c r="P15" s="139">
        <v>0</v>
      </c>
      <c r="Q15" s="138"/>
      <c r="R15" s="138"/>
      <c r="S15" s="140">
        <v>0</v>
      </c>
    </row>
    <row r="16" spans="1:19">
      <c r="A16" s="120">
        <v>1</v>
      </c>
      <c r="B16" s="86"/>
      <c r="C16" s="86"/>
      <c r="D16" s="90">
        <f>'БМЗ-1 (БМЗ-2)'!D16-'ВОЭК Ягодная-1'!D16</f>
        <v>90.48</v>
      </c>
      <c r="E16" s="94"/>
      <c r="F16" s="94"/>
      <c r="G16" s="90">
        <f>'БМЗ-1 (БМЗ-2)'!G16-'ВОЭК Ягодная-1'!G16</f>
        <v>155.27000000000001</v>
      </c>
      <c r="H16" s="94"/>
      <c r="I16" s="94"/>
      <c r="J16" s="90">
        <f>'БМЗ-1 (БМЗ-2)'!J16-'ВОЭК Ягодная-1'!J16</f>
        <v>52.11</v>
      </c>
      <c r="K16" s="94"/>
      <c r="L16" s="94"/>
      <c r="M16" s="90">
        <f>'БМЗ-1 (БМЗ-2)'!M16-'ВОЭК Ягодная-1'!M16</f>
        <v>37.33</v>
      </c>
      <c r="N16" s="138"/>
      <c r="O16" s="138"/>
      <c r="P16" s="139">
        <v>0</v>
      </c>
      <c r="Q16" s="138"/>
      <c r="R16" s="138"/>
      <c r="S16" s="140">
        <v>0</v>
      </c>
    </row>
    <row r="17" spans="1:19">
      <c r="A17" s="116">
        <v>2</v>
      </c>
      <c r="B17" s="86"/>
      <c r="C17" s="86"/>
      <c r="D17" s="90">
        <f>'БМЗ-1 (БМЗ-2)'!D17-'ВОЭК Ягодная-1'!D17</f>
        <v>84.44</v>
      </c>
      <c r="E17" s="94"/>
      <c r="F17" s="94"/>
      <c r="G17" s="90">
        <f>'БМЗ-1 (БМЗ-2)'!G17-'ВОЭК Ягодная-1'!G17</f>
        <v>143.79999999999998</v>
      </c>
      <c r="H17" s="94"/>
      <c r="I17" s="94"/>
      <c r="J17" s="90">
        <f>'БМЗ-1 (БМЗ-2)'!J17-'ВОЭК Ягодная-1'!J17</f>
        <v>51.84</v>
      </c>
      <c r="K17" s="94"/>
      <c r="L17" s="94"/>
      <c r="M17" s="90">
        <f>'БМЗ-1 (БМЗ-2)'!M17-'ВОЭК Ягодная-1'!M17</f>
        <v>36.4</v>
      </c>
      <c r="N17" s="138"/>
      <c r="O17" s="138"/>
      <c r="P17" s="139">
        <v>0</v>
      </c>
      <c r="Q17" s="138"/>
      <c r="R17" s="138"/>
      <c r="S17" s="140">
        <v>0</v>
      </c>
    </row>
    <row r="18" spans="1:19">
      <c r="A18" s="120">
        <v>3</v>
      </c>
      <c r="B18" s="86"/>
      <c r="C18" s="86"/>
      <c r="D18" s="90">
        <f>'БМЗ-1 (БМЗ-2)'!D18-'ВОЭК Ягодная-1'!D18</f>
        <v>74.459999999999994</v>
      </c>
      <c r="E18" s="94"/>
      <c r="F18" s="94"/>
      <c r="G18" s="90">
        <f>'БМЗ-1 (БМЗ-2)'!G18-'ВОЭК Ягодная-1'!G18</f>
        <v>131.79</v>
      </c>
      <c r="H18" s="94"/>
      <c r="I18" s="94"/>
      <c r="J18" s="90">
        <f>'БМЗ-1 (БМЗ-2)'!J18-'ВОЭК Ягодная-1'!J18</f>
        <v>47.88</v>
      </c>
      <c r="K18" s="94"/>
      <c r="L18" s="94"/>
      <c r="M18" s="90">
        <f>'БМЗ-1 (БМЗ-2)'!M18-'ВОЭК Ягодная-1'!M18</f>
        <v>34.58</v>
      </c>
      <c r="N18" s="138"/>
      <c r="O18" s="138"/>
      <c r="P18" s="139">
        <v>0</v>
      </c>
      <c r="Q18" s="138"/>
      <c r="R18" s="138"/>
      <c r="S18" s="140">
        <v>0</v>
      </c>
    </row>
    <row r="19" spans="1:19">
      <c r="A19" s="116">
        <v>4</v>
      </c>
      <c r="B19" s="86"/>
      <c r="C19" s="86"/>
      <c r="D19" s="90">
        <f>'БМЗ-1 (БМЗ-2)'!D19-'ВОЭК Ягодная-1'!D19</f>
        <v>67.11999999999999</v>
      </c>
      <c r="E19" s="94"/>
      <c r="F19" s="94"/>
      <c r="G19" s="90">
        <f>'БМЗ-1 (БМЗ-2)'!G19-'ВОЭК Ягодная-1'!G19</f>
        <v>125.61</v>
      </c>
      <c r="H19" s="94"/>
      <c r="I19" s="94"/>
      <c r="J19" s="90">
        <f>'БМЗ-1 (БМЗ-2)'!J19-'ВОЭК Ягодная-1'!J19</f>
        <v>44.1</v>
      </c>
      <c r="K19" s="94"/>
      <c r="L19" s="94"/>
      <c r="M19" s="90">
        <f>'БМЗ-1 (БМЗ-2)'!M19-'ВОЭК Ягодная-1'!M19</f>
        <v>33.36</v>
      </c>
      <c r="N19" s="138"/>
      <c r="O19" s="138"/>
      <c r="P19" s="139">
        <v>0</v>
      </c>
      <c r="Q19" s="138"/>
      <c r="R19" s="138"/>
      <c r="S19" s="140">
        <v>0</v>
      </c>
    </row>
    <row r="20" spans="1:19">
      <c r="A20" s="120">
        <v>5</v>
      </c>
      <c r="B20" s="86"/>
      <c r="C20" s="86"/>
      <c r="D20" s="90">
        <f>'БМЗ-1 (БМЗ-2)'!D20-'ВОЭК Ягодная-1'!D20</f>
        <v>69.890000000000015</v>
      </c>
      <c r="E20" s="94"/>
      <c r="F20" s="94"/>
      <c r="G20" s="90">
        <f>'БМЗ-1 (БМЗ-2)'!G20-'ВОЭК Ягодная-1'!G20</f>
        <v>125.22</v>
      </c>
      <c r="H20" s="94"/>
      <c r="I20" s="94"/>
      <c r="J20" s="90">
        <f>'БМЗ-1 (БМЗ-2)'!J20-'ВОЭК Ягодная-1'!J20</f>
        <v>45.54</v>
      </c>
      <c r="K20" s="94"/>
      <c r="L20" s="94"/>
      <c r="M20" s="90">
        <f>'БМЗ-1 (БМЗ-2)'!M20-'ВОЭК Ягодная-1'!M20</f>
        <v>33.57</v>
      </c>
      <c r="N20" s="138"/>
      <c r="O20" s="138"/>
      <c r="P20" s="139">
        <v>0</v>
      </c>
      <c r="Q20" s="138"/>
      <c r="R20" s="138"/>
      <c r="S20" s="140">
        <v>0</v>
      </c>
    </row>
    <row r="21" spans="1:19">
      <c r="A21" s="116">
        <v>6</v>
      </c>
      <c r="B21" s="86"/>
      <c r="C21" s="86"/>
      <c r="D21" s="90">
        <f>'БМЗ-1 (БМЗ-2)'!D21-'ВОЭК Ягодная-1'!D21</f>
        <v>66.87</v>
      </c>
      <c r="E21" s="94"/>
      <c r="F21" s="94"/>
      <c r="G21" s="90">
        <f>'БМЗ-1 (БМЗ-2)'!G21-'ВОЭК Ягодная-1'!G21</f>
        <v>150.32</v>
      </c>
      <c r="H21" s="94"/>
      <c r="I21" s="94"/>
      <c r="J21" s="90">
        <f>'БМЗ-1 (БМЗ-2)'!J21-'ВОЭК Ягодная-1'!J21</f>
        <v>49.32</v>
      </c>
      <c r="K21" s="94"/>
      <c r="L21" s="94"/>
      <c r="M21" s="90">
        <f>'БМЗ-1 (БМЗ-2)'!M21-'ВОЭК Ягодная-1'!M21</f>
        <v>36.200000000000003</v>
      </c>
      <c r="N21" s="138"/>
      <c r="O21" s="138"/>
      <c r="P21" s="139">
        <v>0</v>
      </c>
      <c r="Q21" s="138"/>
      <c r="R21" s="138"/>
      <c r="S21" s="140">
        <v>0</v>
      </c>
    </row>
    <row r="22" spans="1:19">
      <c r="A22" s="120">
        <v>7</v>
      </c>
      <c r="B22" s="86"/>
      <c r="C22" s="86"/>
      <c r="D22" s="90">
        <f>'БМЗ-1 (БМЗ-2)'!D22-'ВОЭК Ягодная-1'!D22</f>
        <v>73.039999999999978</v>
      </c>
      <c r="E22" s="94"/>
      <c r="F22" s="94"/>
      <c r="G22" s="90">
        <f>'БМЗ-1 (БМЗ-2)'!G22-'ВОЭК Ягодная-1'!G22</f>
        <v>191.88</v>
      </c>
      <c r="H22" s="94"/>
      <c r="I22" s="94"/>
      <c r="J22" s="90">
        <f>'БМЗ-1 (БМЗ-2)'!J22-'ВОЭК Ягодная-1'!J22</f>
        <v>49.59</v>
      </c>
      <c r="K22" s="94"/>
      <c r="L22" s="94"/>
      <c r="M22" s="90">
        <f>'БМЗ-1 (БМЗ-2)'!M22-'ВОЭК Ягодная-1'!M22</f>
        <v>33.910000000000004</v>
      </c>
      <c r="N22" s="138"/>
      <c r="O22" s="138"/>
      <c r="P22" s="139">
        <v>0</v>
      </c>
      <c r="Q22" s="138"/>
      <c r="R22" s="138"/>
      <c r="S22" s="140">
        <v>0</v>
      </c>
    </row>
    <row r="23" spans="1:19">
      <c r="A23" s="116">
        <v>8</v>
      </c>
      <c r="B23" s="86"/>
      <c r="C23" s="86"/>
      <c r="D23" s="90">
        <f>'БМЗ-1 (БМЗ-2)'!D23-'ВОЭК Ягодная-1'!D23</f>
        <v>115.44000000000003</v>
      </c>
      <c r="E23" s="94"/>
      <c r="F23" s="94"/>
      <c r="G23" s="90">
        <f>'БМЗ-1 (БМЗ-2)'!G23-'ВОЭК Ягодная-1'!G23</f>
        <v>222.57999999999996</v>
      </c>
      <c r="H23" s="94"/>
      <c r="I23" s="94"/>
      <c r="J23" s="90">
        <f>'БМЗ-1 (БМЗ-2)'!J23-'ВОЭК Ягодная-1'!J23</f>
        <v>58.05</v>
      </c>
      <c r="K23" s="94"/>
      <c r="L23" s="94"/>
      <c r="M23" s="90">
        <f>'БМЗ-1 (БМЗ-2)'!M23-'ВОЭК Ягодная-1'!M23</f>
        <v>30.720000000000002</v>
      </c>
      <c r="N23" s="138"/>
      <c r="O23" s="138"/>
      <c r="P23" s="139">
        <v>0</v>
      </c>
      <c r="Q23" s="138"/>
      <c r="R23" s="138"/>
      <c r="S23" s="140">
        <v>0</v>
      </c>
    </row>
    <row r="24" spans="1:19">
      <c r="A24" s="120">
        <v>9</v>
      </c>
      <c r="B24" s="86"/>
      <c r="C24" s="86"/>
      <c r="D24" s="90">
        <f>'БМЗ-1 (БМЗ-2)'!D24-'ВОЭК Ягодная-1'!D24</f>
        <v>178.07999999999998</v>
      </c>
      <c r="E24" s="94"/>
      <c r="F24" s="94"/>
      <c r="G24" s="90">
        <f>'БМЗ-1 (БМЗ-2)'!G24-'ВОЭК Ягодная-1'!G24</f>
        <v>298.34999999999997</v>
      </c>
      <c r="H24" s="94"/>
      <c r="I24" s="94"/>
      <c r="J24" s="90">
        <f>'БМЗ-1 (БМЗ-2)'!J24-'ВОЭК Ягодная-1'!J24</f>
        <v>88.29</v>
      </c>
      <c r="K24" s="94"/>
      <c r="L24" s="94"/>
      <c r="M24" s="90">
        <f>'БМЗ-1 (БМЗ-2)'!M24-'ВОЭК Ягодная-1'!M24</f>
        <v>55.489999999999995</v>
      </c>
      <c r="N24" s="138"/>
      <c r="O24" s="138"/>
      <c r="P24" s="139">
        <v>0</v>
      </c>
      <c r="Q24" s="138"/>
      <c r="R24" s="138"/>
      <c r="S24" s="140">
        <v>0</v>
      </c>
    </row>
    <row r="25" spans="1:19">
      <c r="A25" s="116">
        <v>10</v>
      </c>
      <c r="B25" s="86"/>
      <c r="C25" s="86"/>
      <c r="D25" s="90">
        <f>'БМЗ-1 (БМЗ-2)'!D25-'ВОЭК Ягодная-1'!D25</f>
        <v>269.29999999999995</v>
      </c>
      <c r="E25" s="94"/>
      <c r="F25" s="94"/>
      <c r="G25" s="90">
        <f>'БМЗ-1 (БМЗ-2)'!G25-'ВОЭК Ягодная-1'!G25</f>
        <v>326.94</v>
      </c>
      <c r="H25" s="94"/>
      <c r="I25" s="94"/>
      <c r="J25" s="90">
        <f>'БМЗ-1 (БМЗ-2)'!J25-'ВОЭК Ягодная-1'!J25</f>
        <v>109.44</v>
      </c>
      <c r="K25" s="94"/>
      <c r="L25" s="94"/>
      <c r="M25" s="90">
        <f>'БМЗ-1 (БМЗ-2)'!M25-'ВОЭК Ягодная-1'!M25</f>
        <v>54.76</v>
      </c>
      <c r="N25" s="138"/>
      <c r="O25" s="138"/>
      <c r="P25" s="139">
        <v>0</v>
      </c>
      <c r="Q25" s="138"/>
      <c r="R25" s="138"/>
      <c r="S25" s="140">
        <v>0</v>
      </c>
    </row>
    <row r="26" spans="1:19">
      <c r="A26" s="120">
        <v>11</v>
      </c>
      <c r="B26" s="86"/>
      <c r="C26" s="86"/>
      <c r="D26" s="90">
        <f>'БМЗ-1 (БМЗ-2)'!D26-'ВОЭК Ягодная-1'!D26</f>
        <v>241.22000000000003</v>
      </c>
      <c r="E26" s="94"/>
      <c r="F26" s="94"/>
      <c r="G26" s="90">
        <f>'БМЗ-1 (БМЗ-2)'!G26-'ВОЭК Ягодная-1'!G26</f>
        <v>335.88</v>
      </c>
      <c r="H26" s="94"/>
      <c r="I26" s="94"/>
      <c r="J26" s="90">
        <f>'БМЗ-1 (БМЗ-2)'!J26-'ВОЭК Ягодная-1'!J26</f>
        <v>111.32</v>
      </c>
      <c r="K26" s="94"/>
      <c r="L26" s="94"/>
      <c r="M26" s="90">
        <f>'БМЗ-1 (БМЗ-2)'!M26-'ВОЭК Ягодная-1'!M26</f>
        <v>55.70000000000001</v>
      </c>
      <c r="N26" s="138"/>
      <c r="O26" s="138"/>
      <c r="P26" s="139">
        <v>0</v>
      </c>
      <c r="Q26" s="138"/>
      <c r="R26" s="138"/>
      <c r="S26" s="140">
        <v>0</v>
      </c>
    </row>
    <row r="27" spans="1:19">
      <c r="A27" s="116">
        <v>12</v>
      </c>
      <c r="B27" s="86"/>
      <c r="C27" s="86"/>
      <c r="D27" s="90">
        <f>'БМЗ-1 (БМЗ-2)'!D27-'ВОЭК Ягодная-1'!D27</f>
        <v>221.23000000000005</v>
      </c>
      <c r="E27" s="94"/>
      <c r="F27" s="94"/>
      <c r="G27" s="90">
        <f>'БМЗ-1 (БМЗ-2)'!G27-'ВОЭК Ягодная-1'!G27</f>
        <v>355.82</v>
      </c>
      <c r="H27" s="94"/>
      <c r="I27" s="94"/>
      <c r="J27" s="90">
        <f>'БМЗ-1 (БМЗ-2)'!J27-'ВОЭК Ягодная-1'!J27</f>
        <v>100.44</v>
      </c>
      <c r="K27" s="94"/>
      <c r="L27" s="94"/>
      <c r="M27" s="90">
        <f>'БМЗ-1 (БМЗ-2)'!M27-'ВОЭК Ягодная-1'!M27</f>
        <v>66.449999999999989</v>
      </c>
      <c r="N27" s="138"/>
      <c r="O27" s="138"/>
      <c r="P27" s="139">
        <v>0</v>
      </c>
      <c r="Q27" s="138"/>
      <c r="R27" s="138"/>
      <c r="S27" s="140">
        <v>0</v>
      </c>
    </row>
    <row r="28" spans="1:19">
      <c r="A28" s="120">
        <v>13</v>
      </c>
      <c r="B28" s="86"/>
      <c r="C28" s="86"/>
      <c r="D28" s="90">
        <f>'БМЗ-1 (БМЗ-2)'!D28-'ВОЭК Ягодная-1'!D28</f>
        <v>205.89000000000001</v>
      </c>
      <c r="E28" s="94"/>
      <c r="F28" s="94"/>
      <c r="G28" s="90">
        <f>'БМЗ-1 (БМЗ-2)'!G28-'ВОЭК Ягодная-1'!G28</f>
        <v>339.94</v>
      </c>
      <c r="H28" s="94"/>
      <c r="I28" s="94"/>
      <c r="J28" s="90">
        <f>'БМЗ-1 (БМЗ-2)'!J28-'ВОЭК Ягодная-1'!J28</f>
        <v>85.41</v>
      </c>
      <c r="K28" s="94"/>
      <c r="L28" s="94"/>
      <c r="M28" s="90">
        <f>'БМЗ-1 (БМЗ-2)'!M28-'ВОЭК Ягодная-1'!M28</f>
        <v>63.88000000000001</v>
      </c>
      <c r="N28" s="138"/>
      <c r="O28" s="138"/>
      <c r="P28" s="139">
        <v>0</v>
      </c>
      <c r="Q28" s="138"/>
      <c r="R28" s="138"/>
      <c r="S28" s="140">
        <v>0</v>
      </c>
    </row>
    <row r="29" spans="1:19">
      <c r="A29" s="116">
        <v>14</v>
      </c>
      <c r="B29" s="86"/>
      <c r="C29" s="86"/>
      <c r="D29" s="90">
        <f>'БМЗ-1 (БМЗ-2)'!D29-'ВОЭК Ягодная-1'!D29</f>
        <v>232.67</v>
      </c>
      <c r="E29" s="94"/>
      <c r="F29" s="94"/>
      <c r="G29" s="90">
        <f>'БМЗ-1 (БМЗ-2)'!G29-'ВОЭК Ягодная-1'!G29</f>
        <v>318.01</v>
      </c>
      <c r="H29" s="94"/>
      <c r="I29" s="94"/>
      <c r="J29" s="90">
        <f>'БМЗ-1 (БМЗ-2)'!J29-'ВОЭК Ягодная-1'!J29</f>
        <v>122.58000000000001</v>
      </c>
      <c r="K29" s="94"/>
      <c r="L29" s="94"/>
      <c r="M29" s="90">
        <f>'БМЗ-1 (БМЗ-2)'!M29-'ВОЭК Ягодная-1'!M29</f>
        <v>53.059999999999995</v>
      </c>
      <c r="N29" s="138"/>
      <c r="O29" s="138"/>
      <c r="P29" s="139">
        <v>0</v>
      </c>
      <c r="Q29" s="138"/>
      <c r="R29" s="138"/>
      <c r="S29" s="140">
        <v>0</v>
      </c>
    </row>
    <row r="30" spans="1:19">
      <c r="A30" s="120">
        <v>15</v>
      </c>
      <c r="B30" s="86"/>
      <c r="C30" s="86"/>
      <c r="D30" s="90">
        <f>'БМЗ-1 (БМЗ-2)'!D30-'ВОЭК Ягодная-1'!D30</f>
        <v>237.57000000000005</v>
      </c>
      <c r="E30" s="94"/>
      <c r="F30" s="94"/>
      <c r="G30" s="90">
        <f>'БМЗ-1 (БМЗ-2)'!G30-'ВОЭК Ягодная-1'!G30</f>
        <v>335.99</v>
      </c>
      <c r="H30" s="94"/>
      <c r="I30" s="94"/>
      <c r="J30" s="90">
        <f>'БМЗ-1 (БМЗ-2)'!J30-'ВОЭК Ягодная-1'!J30</f>
        <v>113.76</v>
      </c>
      <c r="K30" s="94"/>
      <c r="L30" s="94"/>
      <c r="M30" s="90">
        <f>'БМЗ-1 (БМЗ-2)'!M30-'ВОЭК Ягодная-1'!M30</f>
        <v>57.680000000000007</v>
      </c>
      <c r="N30" s="138"/>
      <c r="O30" s="138"/>
      <c r="P30" s="139">
        <v>0</v>
      </c>
      <c r="Q30" s="138"/>
      <c r="R30" s="138"/>
      <c r="S30" s="140">
        <v>0</v>
      </c>
    </row>
    <row r="31" spans="1:19">
      <c r="A31" s="116">
        <v>16</v>
      </c>
      <c r="B31" s="86"/>
      <c r="C31" s="86"/>
      <c r="D31" s="90">
        <f>'БМЗ-1 (БМЗ-2)'!D31-'ВОЭК Ягодная-1'!D31</f>
        <v>204.56999999999994</v>
      </c>
      <c r="E31" s="94"/>
      <c r="F31" s="94"/>
      <c r="G31" s="90">
        <f>'БМЗ-1 (БМЗ-2)'!G31-'ВОЭК Ягодная-1'!G31</f>
        <v>336.69</v>
      </c>
      <c r="H31" s="94"/>
      <c r="I31" s="94"/>
      <c r="J31" s="90">
        <f>'БМЗ-1 (БМЗ-2)'!J31-'ВОЭК Ягодная-1'!J31</f>
        <v>89.73</v>
      </c>
      <c r="K31" s="94"/>
      <c r="L31" s="94"/>
      <c r="M31" s="90">
        <f>'БМЗ-1 (БМЗ-2)'!M31-'ВОЭК Ягодная-1'!M31</f>
        <v>73.14</v>
      </c>
      <c r="N31" s="138"/>
      <c r="O31" s="138"/>
      <c r="P31" s="139">
        <v>0</v>
      </c>
      <c r="Q31" s="138"/>
      <c r="R31" s="138"/>
      <c r="S31" s="140">
        <v>0</v>
      </c>
    </row>
    <row r="32" spans="1:19">
      <c r="A32" s="120">
        <v>17</v>
      </c>
      <c r="B32" s="86"/>
      <c r="C32" s="86"/>
      <c r="D32" s="90">
        <f>'БМЗ-1 (БМЗ-2)'!D32-'ВОЭК Ягодная-1'!D32</f>
        <v>219.94</v>
      </c>
      <c r="E32" s="94"/>
      <c r="F32" s="94"/>
      <c r="G32" s="90">
        <f>'БМЗ-1 (БМЗ-2)'!G32-'ВОЭК Ягодная-1'!G32</f>
        <v>316.16000000000003</v>
      </c>
      <c r="H32" s="94"/>
      <c r="I32" s="94"/>
      <c r="J32" s="90">
        <f>'БМЗ-1 (БМЗ-2)'!J32-'ВОЭК Ягодная-1'!J32</f>
        <v>101.69999999999999</v>
      </c>
      <c r="K32" s="94"/>
      <c r="L32" s="94"/>
      <c r="M32" s="90">
        <f>'БМЗ-1 (БМЗ-2)'!M32-'ВОЭК Ягодная-1'!M32</f>
        <v>57.730000000000004</v>
      </c>
      <c r="N32" s="138"/>
      <c r="O32" s="138"/>
      <c r="P32" s="139">
        <v>0</v>
      </c>
      <c r="Q32" s="138"/>
      <c r="R32" s="138"/>
      <c r="S32" s="140">
        <v>0</v>
      </c>
    </row>
    <row r="33" spans="1:19">
      <c r="A33" s="116">
        <v>18</v>
      </c>
      <c r="B33" s="86"/>
      <c r="C33" s="86"/>
      <c r="D33" s="90">
        <f>'БМЗ-1 (БМЗ-2)'!D33-'ВОЭК Ягодная-1'!D33</f>
        <v>191.99999999999994</v>
      </c>
      <c r="E33" s="94"/>
      <c r="F33" s="94"/>
      <c r="G33" s="90">
        <f>'БМЗ-1 (БМЗ-2)'!G33-'ВОЭК Ягодная-1'!G33</f>
        <v>282.16999999999996</v>
      </c>
      <c r="H33" s="94"/>
      <c r="I33" s="94"/>
      <c r="J33" s="90">
        <f>'БМЗ-1 (БМЗ-2)'!J33-'ВОЭК Ягодная-1'!J33</f>
        <v>77.580000000000013</v>
      </c>
      <c r="K33" s="94"/>
      <c r="L33" s="94"/>
      <c r="M33" s="90">
        <f>'БМЗ-1 (БМЗ-2)'!M33-'ВОЭК Ягодная-1'!M33</f>
        <v>34.599999999999994</v>
      </c>
      <c r="N33" s="138"/>
      <c r="O33" s="138"/>
      <c r="P33" s="139">
        <v>0</v>
      </c>
      <c r="Q33" s="138"/>
      <c r="R33" s="138"/>
      <c r="S33" s="140">
        <v>0</v>
      </c>
    </row>
    <row r="34" spans="1:19">
      <c r="A34" s="120">
        <v>19</v>
      </c>
      <c r="B34" s="86"/>
      <c r="C34" s="86"/>
      <c r="D34" s="90">
        <f>'БМЗ-1 (БМЗ-2)'!D34-'ВОЭК Ягодная-1'!D34</f>
        <v>132.53</v>
      </c>
      <c r="E34" s="94"/>
      <c r="F34" s="94"/>
      <c r="G34" s="90">
        <f>'БМЗ-1 (БМЗ-2)'!G34-'ВОЭК Ягодная-1'!G34</f>
        <v>277.30999999999995</v>
      </c>
      <c r="H34" s="94"/>
      <c r="I34" s="94"/>
      <c r="J34" s="90">
        <f>'БМЗ-1 (БМЗ-2)'!J34-'ВОЭК Ягодная-1'!J34</f>
        <v>60.3</v>
      </c>
      <c r="K34" s="94"/>
      <c r="L34" s="94"/>
      <c r="M34" s="90">
        <f>'БМЗ-1 (БМЗ-2)'!M34-'ВОЭК Ягодная-1'!M34</f>
        <v>32.24</v>
      </c>
      <c r="N34" s="138"/>
      <c r="O34" s="138"/>
      <c r="P34" s="139">
        <v>0</v>
      </c>
      <c r="Q34" s="138"/>
      <c r="R34" s="138"/>
      <c r="S34" s="140">
        <v>0</v>
      </c>
    </row>
    <row r="35" spans="1:19">
      <c r="A35" s="116">
        <v>20</v>
      </c>
      <c r="B35" s="86"/>
      <c r="C35" s="86"/>
      <c r="D35" s="90">
        <f>'БМЗ-1 (БМЗ-2)'!D35-'ВОЭК Ягодная-1'!D35</f>
        <v>101.93</v>
      </c>
      <c r="E35" s="94"/>
      <c r="F35" s="94"/>
      <c r="G35" s="90">
        <f>'БМЗ-1 (БМЗ-2)'!G35-'ВОЭК Ягодная-1'!G35</f>
        <v>258.95999999999998</v>
      </c>
      <c r="H35" s="94"/>
      <c r="I35" s="94"/>
      <c r="J35" s="90">
        <f>'БМЗ-1 (БМЗ-2)'!J35-'ВОЭК Ягодная-1'!J35</f>
        <v>52.9</v>
      </c>
      <c r="K35" s="94"/>
      <c r="L35" s="94"/>
      <c r="M35" s="90">
        <f>'БМЗ-1 (БМЗ-2)'!M35-'ВОЭК Ягодная-1'!M35</f>
        <v>29.749999999999996</v>
      </c>
      <c r="N35" s="138"/>
      <c r="O35" s="138"/>
      <c r="P35" s="139">
        <v>0</v>
      </c>
      <c r="Q35" s="138"/>
      <c r="R35" s="138"/>
      <c r="S35" s="140">
        <v>0</v>
      </c>
    </row>
    <row r="36" spans="1:19">
      <c r="A36" s="120">
        <v>21</v>
      </c>
      <c r="B36" s="86"/>
      <c r="C36" s="86"/>
      <c r="D36" s="90">
        <f>'БМЗ-1 (БМЗ-2)'!D36-'ВОЭК Ягодная-1'!D36</f>
        <v>96.760000000000019</v>
      </c>
      <c r="E36" s="94"/>
      <c r="F36" s="94"/>
      <c r="G36" s="90">
        <f>'БМЗ-1 (БМЗ-2)'!G36-'ВОЭК Ягодная-1'!G36</f>
        <v>245.89999999999998</v>
      </c>
      <c r="H36" s="94"/>
      <c r="I36" s="94"/>
      <c r="J36" s="90">
        <f>'БМЗ-1 (БМЗ-2)'!J36-'ВОЭК Ягодная-1'!J36</f>
        <v>51.800000000000004</v>
      </c>
      <c r="K36" s="94"/>
      <c r="L36" s="94"/>
      <c r="M36" s="90">
        <f>'БМЗ-1 (БМЗ-2)'!M36-'ВОЭК Ягодная-1'!M36</f>
        <v>28.360000000000003</v>
      </c>
      <c r="N36" s="138"/>
      <c r="O36" s="138"/>
      <c r="P36" s="139">
        <v>0</v>
      </c>
      <c r="Q36" s="138"/>
      <c r="R36" s="138"/>
      <c r="S36" s="140">
        <v>0</v>
      </c>
    </row>
    <row r="37" spans="1:19">
      <c r="A37" s="116">
        <v>22</v>
      </c>
      <c r="B37" s="86"/>
      <c r="C37" s="86"/>
      <c r="D37" s="90">
        <f>'БМЗ-1 (БМЗ-2)'!D37-'ВОЭК Ягодная-1'!D37</f>
        <v>97.670000000000016</v>
      </c>
      <c r="E37" s="94"/>
      <c r="F37" s="94"/>
      <c r="G37" s="90">
        <f>'БМЗ-1 (БМЗ-2)'!G37-'ВОЭК Ягодная-1'!G37</f>
        <v>239.13</v>
      </c>
      <c r="H37" s="94"/>
      <c r="I37" s="94"/>
      <c r="J37" s="90">
        <f>'БМЗ-1 (БМЗ-2)'!J37-'ВОЭК Ягодная-1'!J37</f>
        <v>50.4</v>
      </c>
      <c r="K37" s="94"/>
      <c r="L37" s="94"/>
      <c r="M37" s="90">
        <f>'БМЗ-1 (БМЗ-2)'!M37-'ВОЭК Ягодная-1'!M37</f>
        <v>27.83</v>
      </c>
      <c r="N37" s="138"/>
      <c r="O37" s="138"/>
      <c r="P37" s="139">
        <v>0</v>
      </c>
      <c r="Q37" s="138"/>
      <c r="R37" s="138"/>
      <c r="S37" s="140">
        <v>0</v>
      </c>
    </row>
    <row r="38" spans="1:19">
      <c r="A38" s="120">
        <v>23</v>
      </c>
      <c r="B38" s="86"/>
      <c r="C38" s="86"/>
      <c r="D38" s="90">
        <f>'БМЗ-1 (БМЗ-2)'!D38-'ВОЭК Ягодная-1'!D38</f>
        <v>103.83</v>
      </c>
      <c r="E38" s="94"/>
      <c r="F38" s="94"/>
      <c r="G38" s="90">
        <f>'БМЗ-1 (БМЗ-2)'!G38-'ВОЭК Ягодная-1'!G38</f>
        <v>205.12</v>
      </c>
      <c r="H38" s="94"/>
      <c r="I38" s="94"/>
      <c r="J38" s="90">
        <f>'БМЗ-1 (БМЗ-2)'!J38-'ВОЭК Ягодная-1'!J38</f>
        <v>47.7</v>
      </c>
      <c r="K38" s="94"/>
      <c r="L38" s="94"/>
      <c r="M38" s="90">
        <f>'БМЗ-1 (БМЗ-2)'!M38-'ВОЭК Ягодная-1'!M38</f>
        <v>30.160000000000004</v>
      </c>
      <c r="N38" s="138"/>
      <c r="O38" s="138"/>
      <c r="P38" s="139">
        <v>0</v>
      </c>
      <c r="Q38" s="138"/>
      <c r="R38" s="138"/>
      <c r="S38" s="140">
        <v>0</v>
      </c>
    </row>
    <row r="39" spans="1:19" ht="15.75" thickBot="1">
      <c r="A39" s="116">
        <v>24</v>
      </c>
      <c r="B39" s="86"/>
      <c r="C39" s="86"/>
      <c r="D39" s="90">
        <f>'БМЗ-1 (БМЗ-2)'!D39-'ВОЭК Ягодная-1'!D39</f>
        <v>92.39</v>
      </c>
      <c r="E39" s="141"/>
      <c r="F39" s="141"/>
      <c r="G39" s="90">
        <f>'БМЗ-1 (БМЗ-2)'!G39-'ВОЭК Ягодная-1'!G39</f>
        <v>177.8</v>
      </c>
      <c r="H39" s="94"/>
      <c r="I39" s="94"/>
      <c r="J39" s="90">
        <f>'БМЗ-1 (БМЗ-2)'!J39-'ВОЭК Ягодная-1'!J39</f>
        <v>43</v>
      </c>
      <c r="K39" s="141"/>
      <c r="L39" s="141"/>
      <c r="M39" s="90">
        <f>'БМЗ-1 (БМЗ-2)'!M39-'ВОЭК Ягодная-1'!M39</f>
        <v>27.89</v>
      </c>
      <c r="N39" s="138"/>
      <c r="O39" s="138"/>
      <c r="P39" s="142">
        <v>0</v>
      </c>
      <c r="Q39" s="143"/>
      <c r="R39" s="143"/>
      <c r="S39" s="140">
        <v>0</v>
      </c>
    </row>
    <row r="40" spans="1:19" ht="15.75" thickBot="1">
      <c r="A40" s="60" t="s">
        <v>7</v>
      </c>
      <c r="B40" s="61"/>
      <c r="C40" s="61"/>
      <c r="D40" s="31">
        <f>SUM(D15:D39)</f>
        <v>3469.3200000000006</v>
      </c>
      <c r="E40" s="30"/>
      <c r="F40" s="30"/>
      <c r="G40" s="29">
        <f>SUM(G15:G39)</f>
        <v>5896.6399999999994</v>
      </c>
      <c r="H40" s="30"/>
      <c r="I40" s="30"/>
      <c r="J40" s="31">
        <f>SUM(J15:J39)</f>
        <v>1704.7800000000002</v>
      </c>
      <c r="K40" s="30"/>
      <c r="L40" s="30"/>
      <c r="M40" s="30">
        <f>SUM(M15:M39)</f>
        <v>1024.79</v>
      </c>
      <c r="N40" s="30"/>
      <c r="O40" s="30"/>
      <c r="P40" s="30">
        <f>SUM(P15:P39)</f>
        <v>0</v>
      </c>
      <c r="Q40" s="30"/>
      <c r="R40" s="30"/>
      <c r="S40" s="144">
        <f>SUM(S15:S39)</f>
        <v>0</v>
      </c>
    </row>
    <row r="42" spans="1:19" ht="67.5" customHeight="1">
      <c r="B42" s="13"/>
      <c r="C42" s="12"/>
      <c r="D42" s="12"/>
      <c r="E42" s="12"/>
      <c r="F42" s="12"/>
      <c r="G42" s="278" t="s">
        <v>74</v>
      </c>
      <c r="H42" s="277"/>
      <c r="I42" s="277"/>
      <c r="J42" s="277"/>
      <c r="K42" s="277"/>
      <c r="L42" s="12"/>
      <c r="M42" s="12"/>
      <c r="O42" s="278" t="s">
        <v>145</v>
      </c>
      <c r="P42" s="278"/>
      <c r="Q42" s="278"/>
      <c r="R42" s="278"/>
      <c r="S42" s="278"/>
    </row>
  </sheetData>
  <mergeCells count="28">
    <mergeCell ref="O1:S1"/>
    <mergeCell ref="O2:S2"/>
    <mergeCell ref="F5:M5"/>
    <mergeCell ref="D7:N7"/>
    <mergeCell ref="D8:N8"/>
    <mergeCell ref="A4:F4"/>
    <mergeCell ref="A5:E5"/>
    <mergeCell ref="A6:D6"/>
    <mergeCell ref="A1:F1"/>
    <mergeCell ref="A2:F2"/>
    <mergeCell ref="A3:F3"/>
    <mergeCell ref="N11:P11"/>
    <mergeCell ref="Q11:S11"/>
    <mergeCell ref="N12:P12"/>
    <mergeCell ref="Q12:S12"/>
    <mergeCell ref="N10:P10"/>
    <mergeCell ref="Q10:S10"/>
    <mergeCell ref="E12:G12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</mergeCells>
  <pageMargins left="0.70866141732283472" right="0.53" top="0.38" bottom="0.31" header="0.26" footer="0.23"/>
  <pageSetup paperSize="9" scale="6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4"/>
  <sheetViews>
    <sheetView zoomScaleNormal="100" zoomScaleSheetLayoutView="100" workbookViewId="0">
      <selection activeCell="A41" sqref="A40:A41"/>
    </sheetView>
  </sheetViews>
  <sheetFormatPr defaultRowHeight="15"/>
  <cols>
    <col min="1" max="1" width="8" customWidth="1"/>
    <col min="2" max="13" width="14.140625" customWidth="1"/>
  </cols>
  <sheetData>
    <row r="1" spans="1:13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147</v>
      </c>
      <c r="J1" s="294"/>
      <c r="K1" s="294"/>
      <c r="L1" s="294"/>
      <c r="M1" s="294"/>
    </row>
    <row r="2" spans="1:13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s="2" customFormat="1" ht="15.75" thickBot="1"/>
    <row r="10" spans="1:13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</row>
    <row r="11" spans="1:13">
      <c r="A11" s="318"/>
      <c r="B11" s="282" t="s">
        <v>27</v>
      </c>
      <c r="C11" s="283"/>
      <c r="D11" s="284"/>
      <c r="E11" s="282"/>
      <c r="F11" s="283"/>
      <c r="G11" s="284"/>
      <c r="H11" s="282" t="s">
        <v>27</v>
      </c>
      <c r="I11" s="283"/>
      <c r="J11" s="284"/>
      <c r="K11" s="282"/>
      <c r="L11" s="283"/>
      <c r="M11" s="285"/>
    </row>
    <row r="12" spans="1:13" ht="15" customHeight="1">
      <c r="A12" s="318"/>
      <c r="B12" s="282" t="s">
        <v>26</v>
      </c>
      <c r="C12" s="283"/>
      <c r="D12" s="284"/>
      <c r="E12" s="282"/>
      <c r="F12" s="283"/>
      <c r="G12" s="284"/>
      <c r="H12" s="282" t="s">
        <v>26</v>
      </c>
      <c r="I12" s="283"/>
      <c r="J12" s="284"/>
      <c r="K12" s="282"/>
      <c r="L12" s="283"/>
      <c r="M12" s="285"/>
    </row>
    <row r="13" spans="1:13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90">
        <v>86952.8</v>
      </c>
      <c r="C15" s="90"/>
      <c r="D15" s="238">
        <v>0</v>
      </c>
      <c r="E15" s="86"/>
      <c r="F15" s="86"/>
      <c r="G15" s="86"/>
      <c r="H15" s="86"/>
      <c r="I15" s="86"/>
      <c r="J15" s="239">
        <v>0</v>
      </c>
      <c r="K15" s="86"/>
      <c r="L15" s="86"/>
      <c r="M15" s="202"/>
    </row>
    <row r="16" spans="1:13">
      <c r="A16" s="120">
        <v>1</v>
      </c>
      <c r="B16" s="90"/>
      <c r="C16" s="90"/>
      <c r="D16" s="239">
        <v>47.337890625</v>
      </c>
      <c r="E16" s="86"/>
      <c r="F16" s="86"/>
      <c r="G16" s="86"/>
      <c r="H16" s="86"/>
      <c r="I16" s="86"/>
      <c r="J16" s="239">
        <v>0</v>
      </c>
      <c r="K16" s="86"/>
      <c r="L16" s="86"/>
      <c r="M16" s="202"/>
    </row>
    <row r="17" spans="1:13">
      <c r="A17" s="116">
        <v>2</v>
      </c>
      <c r="B17" s="90"/>
      <c r="C17" s="90"/>
      <c r="D17" s="239">
        <v>31.55859375</v>
      </c>
      <c r="E17" s="86"/>
      <c r="F17" s="86"/>
      <c r="G17" s="86"/>
      <c r="H17" s="86"/>
      <c r="I17" s="86"/>
      <c r="J17" s="239">
        <v>0</v>
      </c>
      <c r="K17" s="86"/>
      <c r="L17" s="86"/>
      <c r="M17" s="202"/>
    </row>
    <row r="18" spans="1:13">
      <c r="A18" s="120">
        <v>3</v>
      </c>
      <c r="B18" s="90"/>
      <c r="C18" s="90"/>
      <c r="D18" s="239">
        <v>25.246874999999999</v>
      </c>
      <c r="E18" s="86"/>
      <c r="F18" s="86"/>
      <c r="G18" s="86"/>
      <c r="H18" s="86"/>
      <c r="I18" s="87"/>
      <c r="J18" s="239">
        <v>0</v>
      </c>
      <c r="K18" s="86"/>
      <c r="L18" s="86"/>
      <c r="M18" s="202"/>
    </row>
    <row r="19" spans="1:13">
      <c r="A19" s="116">
        <v>4</v>
      </c>
      <c r="B19" s="90"/>
      <c r="C19" s="90"/>
      <c r="D19" s="239">
        <v>28.402734375000001</v>
      </c>
      <c r="E19" s="86"/>
      <c r="F19" s="86"/>
      <c r="G19" s="86"/>
      <c r="H19" s="86"/>
      <c r="I19" s="86"/>
      <c r="J19" s="239">
        <v>0</v>
      </c>
      <c r="K19" s="86"/>
      <c r="L19" s="86"/>
      <c r="M19" s="202"/>
    </row>
    <row r="20" spans="1:13">
      <c r="A20" s="120">
        <v>5</v>
      </c>
      <c r="B20" s="90"/>
      <c r="C20" s="90"/>
      <c r="D20" s="239">
        <v>47.337890625</v>
      </c>
      <c r="E20" s="86"/>
      <c r="F20" s="86"/>
      <c r="G20" s="86"/>
      <c r="H20" s="86"/>
      <c r="I20" s="86"/>
      <c r="J20" s="239">
        <v>0</v>
      </c>
      <c r="K20" s="86"/>
      <c r="L20" s="86"/>
      <c r="M20" s="202"/>
    </row>
    <row r="21" spans="1:13">
      <c r="A21" s="116">
        <v>6</v>
      </c>
      <c r="B21" s="90"/>
      <c r="C21" s="90"/>
      <c r="D21" s="239">
        <v>63.1171875</v>
      </c>
      <c r="E21" s="86"/>
      <c r="F21" s="86"/>
      <c r="G21" s="86"/>
      <c r="H21" s="86"/>
      <c r="I21" s="86"/>
      <c r="J21" s="239">
        <v>0</v>
      </c>
      <c r="K21" s="86"/>
      <c r="L21" s="86"/>
      <c r="M21" s="202"/>
    </row>
    <row r="22" spans="1:13">
      <c r="A22" s="120">
        <v>7</v>
      </c>
      <c r="B22" s="90"/>
      <c r="C22" s="90"/>
      <c r="D22" s="239">
        <v>104.14335937499999</v>
      </c>
      <c r="E22" s="86"/>
      <c r="F22" s="86"/>
      <c r="G22" s="86"/>
      <c r="H22" s="86"/>
      <c r="I22" s="86"/>
      <c r="J22" s="239">
        <v>0</v>
      </c>
      <c r="K22" s="86"/>
      <c r="L22" s="86"/>
      <c r="M22" s="202"/>
    </row>
    <row r="23" spans="1:13">
      <c r="A23" s="116">
        <v>8</v>
      </c>
      <c r="B23" s="90"/>
      <c r="C23" s="90"/>
      <c r="D23" s="239">
        <v>119.92265625</v>
      </c>
      <c r="E23" s="86"/>
      <c r="F23" s="86"/>
      <c r="G23" s="86"/>
      <c r="H23" s="86"/>
      <c r="I23" s="86"/>
      <c r="J23" s="239">
        <v>0</v>
      </c>
      <c r="K23" s="86"/>
      <c r="L23" s="86"/>
      <c r="M23" s="202"/>
    </row>
    <row r="24" spans="1:13">
      <c r="A24" s="120">
        <v>9</v>
      </c>
      <c r="B24" s="90"/>
      <c r="C24" s="90"/>
      <c r="D24" s="239">
        <v>148.32539062500001</v>
      </c>
      <c r="E24" s="86"/>
      <c r="F24" s="86"/>
      <c r="G24" s="86"/>
      <c r="H24" s="86"/>
      <c r="I24" s="86"/>
      <c r="J24" s="239">
        <v>0</v>
      </c>
      <c r="K24" s="86"/>
      <c r="L24" s="86"/>
      <c r="M24" s="202"/>
    </row>
    <row r="25" spans="1:13">
      <c r="A25" s="116">
        <v>10</v>
      </c>
      <c r="B25" s="90"/>
      <c r="C25" s="90"/>
      <c r="D25" s="239">
        <v>167.26054687499999</v>
      </c>
      <c r="E25" s="86"/>
      <c r="F25" s="86"/>
      <c r="G25" s="86"/>
      <c r="H25" s="86"/>
      <c r="I25" s="86"/>
      <c r="J25" s="239">
        <v>0</v>
      </c>
      <c r="K25" s="86"/>
      <c r="L25" s="86"/>
      <c r="M25" s="202"/>
    </row>
    <row r="26" spans="1:13">
      <c r="A26" s="120">
        <v>11</v>
      </c>
      <c r="B26" s="90"/>
      <c r="C26" s="90"/>
      <c r="D26" s="239">
        <v>138.85781250000002</v>
      </c>
      <c r="E26" s="86"/>
      <c r="F26" s="86"/>
      <c r="G26" s="86"/>
      <c r="H26" s="86"/>
      <c r="I26" s="86"/>
      <c r="J26" s="239">
        <v>0</v>
      </c>
      <c r="K26" s="86"/>
      <c r="L26" s="86"/>
      <c r="M26" s="202"/>
    </row>
    <row r="27" spans="1:13">
      <c r="A27" s="116">
        <v>12</v>
      </c>
      <c r="B27" s="90"/>
      <c r="C27" s="90"/>
      <c r="D27" s="239">
        <v>135.70195312499999</v>
      </c>
      <c r="E27" s="86"/>
      <c r="F27" s="86"/>
      <c r="G27" s="86"/>
      <c r="H27" s="86"/>
      <c r="I27" s="86"/>
      <c r="J27" s="239">
        <v>0</v>
      </c>
      <c r="K27" s="86"/>
      <c r="L27" s="86"/>
      <c r="M27" s="202"/>
    </row>
    <row r="28" spans="1:13">
      <c r="A28" s="120">
        <v>13</v>
      </c>
      <c r="B28" s="90"/>
      <c r="C28" s="90"/>
      <c r="D28" s="239">
        <v>85.208203124999997</v>
      </c>
      <c r="E28" s="86"/>
      <c r="F28" s="86"/>
      <c r="G28" s="86"/>
      <c r="H28" s="86"/>
      <c r="I28" s="86"/>
      <c r="J28" s="239">
        <v>0</v>
      </c>
      <c r="K28" s="86"/>
      <c r="L28" s="86"/>
      <c r="M28" s="202"/>
    </row>
    <row r="29" spans="1:13">
      <c r="A29" s="116">
        <v>14</v>
      </c>
      <c r="B29" s="90"/>
      <c r="C29" s="90"/>
      <c r="D29" s="239">
        <v>107.29921874999999</v>
      </c>
      <c r="E29" s="86"/>
      <c r="F29" s="86"/>
      <c r="G29" s="86"/>
      <c r="H29" s="86"/>
      <c r="I29" s="86"/>
      <c r="J29" s="239">
        <v>0</v>
      </c>
      <c r="K29" s="86"/>
      <c r="L29" s="86"/>
      <c r="M29" s="202"/>
    </row>
    <row r="30" spans="1:13">
      <c r="A30" s="120">
        <v>15</v>
      </c>
      <c r="B30" s="90"/>
      <c r="C30" s="90"/>
      <c r="D30" s="239">
        <v>91.519921875000009</v>
      </c>
      <c r="E30" s="86"/>
      <c r="F30" s="86"/>
      <c r="G30" s="86"/>
      <c r="H30" s="86"/>
      <c r="I30" s="86"/>
      <c r="J30" s="239">
        <v>0</v>
      </c>
      <c r="K30" s="86"/>
      <c r="L30" s="86"/>
      <c r="M30" s="202"/>
    </row>
    <row r="31" spans="1:13">
      <c r="A31" s="116">
        <v>16</v>
      </c>
      <c r="B31" s="90"/>
      <c r="C31" s="90"/>
      <c r="D31" s="239">
        <v>119.92265625</v>
      </c>
      <c r="E31" s="86"/>
      <c r="F31" s="86"/>
      <c r="G31" s="86"/>
      <c r="H31" s="86"/>
      <c r="I31" s="86"/>
      <c r="J31" s="239">
        <v>0</v>
      </c>
      <c r="K31" s="86"/>
      <c r="L31" s="86"/>
      <c r="M31" s="202"/>
    </row>
    <row r="32" spans="1:13">
      <c r="A32" s="120">
        <v>17</v>
      </c>
      <c r="B32" s="90"/>
      <c r="C32" s="90"/>
      <c r="D32" s="239">
        <v>164.10468749999998</v>
      </c>
      <c r="E32" s="86"/>
      <c r="F32" s="86"/>
      <c r="G32" s="86"/>
      <c r="H32" s="86"/>
      <c r="I32" s="86"/>
      <c r="J32" s="239">
        <v>0</v>
      </c>
      <c r="K32" s="86"/>
      <c r="L32" s="86"/>
      <c r="M32" s="202"/>
    </row>
    <row r="33" spans="1:13">
      <c r="A33" s="116">
        <v>18</v>
      </c>
      <c r="B33" s="90"/>
      <c r="C33" s="90"/>
      <c r="D33" s="239">
        <v>277.71562500000005</v>
      </c>
      <c r="E33" s="86"/>
      <c r="F33" s="86"/>
      <c r="G33" s="86"/>
      <c r="H33" s="86"/>
      <c r="I33" s="86"/>
      <c r="J33" s="239">
        <v>0</v>
      </c>
      <c r="K33" s="86"/>
      <c r="L33" s="86"/>
      <c r="M33" s="202"/>
    </row>
    <row r="34" spans="1:13">
      <c r="A34" s="120">
        <v>19</v>
      </c>
      <c r="B34" s="90"/>
      <c r="C34" s="90"/>
      <c r="D34" s="239">
        <v>293.49492187499999</v>
      </c>
      <c r="E34" s="86"/>
      <c r="F34" s="86"/>
      <c r="G34" s="86"/>
      <c r="H34" s="86"/>
      <c r="I34" s="86"/>
      <c r="J34" s="239">
        <v>0</v>
      </c>
      <c r="K34" s="86"/>
      <c r="L34" s="86"/>
      <c r="M34" s="202"/>
    </row>
    <row r="35" spans="1:13">
      <c r="A35" s="116">
        <v>20</v>
      </c>
      <c r="B35" s="90"/>
      <c r="C35" s="90"/>
      <c r="D35" s="239">
        <v>321.89765625000001</v>
      </c>
      <c r="E35" s="86"/>
      <c r="F35" s="86"/>
      <c r="G35" s="86"/>
      <c r="H35" s="86"/>
      <c r="I35" s="86"/>
      <c r="J35" s="239">
        <v>0</v>
      </c>
      <c r="K35" s="86"/>
      <c r="L35" s="86"/>
      <c r="M35" s="202"/>
    </row>
    <row r="36" spans="1:13">
      <c r="A36" s="120">
        <v>21</v>
      </c>
      <c r="B36" s="90"/>
      <c r="C36" s="90"/>
      <c r="D36" s="239">
        <v>258.78046874999995</v>
      </c>
      <c r="E36" s="86"/>
      <c r="F36" s="86"/>
      <c r="G36" s="86"/>
      <c r="H36" s="86"/>
      <c r="I36" s="86"/>
      <c r="J36" s="239">
        <v>0</v>
      </c>
      <c r="K36" s="86"/>
      <c r="L36" s="86"/>
      <c r="M36" s="202"/>
    </row>
    <row r="37" spans="1:13">
      <c r="A37" s="116">
        <v>22</v>
      </c>
      <c r="B37" s="90"/>
      <c r="C37" s="90"/>
      <c r="D37" s="239">
        <v>230.37773437499999</v>
      </c>
      <c r="E37" s="86"/>
      <c r="F37" s="86"/>
      <c r="G37" s="86"/>
      <c r="H37" s="86"/>
      <c r="I37" s="86"/>
      <c r="J37" s="239">
        <v>0</v>
      </c>
      <c r="K37" s="86"/>
      <c r="L37" s="86"/>
      <c r="M37" s="202"/>
    </row>
    <row r="38" spans="1:13">
      <c r="A38" s="120">
        <v>23</v>
      </c>
      <c r="B38" s="90"/>
      <c r="C38" s="90"/>
      <c r="D38" s="239">
        <v>151.48124999999999</v>
      </c>
      <c r="E38" s="86"/>
      <c r="F38" s="86"/>
      <c r="G38" s="86"/>
      <c r="H38" s="86"/>
      <c r="I38" s="86"/>
      <c r="J38" s="239">
        <v>0</v>
      </c>
      <c r="K38" s="86"/>
      <c r="L38" s="86"/>
      <c r="M38" s="202"/>
    </row>
    <row r="39" spans="1:13">
      <c r="A39" s="116">
        <v>24</v>
      </c>
      <c r="B39" s="90">
        <v>86979.73</v>
      </c>
      <c r="C39" s="90"/>
      <c r="D39" s="239">
        <v>72.584765625000003</v>
      </c>
      <c r="E39" s="86"/>
      <c r="F39" s="86"/>
      <c r="G39" s="86"/>
      <c r="H39" s="86"/>
      <c r="I39" s="86"/>
      <c r="J39" s="239">
        <v>0</v>
      </c>
      <c r="K39" s="86"/>
      <c r="L39" s="86"/>
      <c r="M39" s="202"/>
    </row>
    <row r="40" spans="1:13" ht="15.75" thickBot="1">
      <c r="A40" s="203" t="s">
        <v>24</v>
      </c>
      <c r="B40" s="204"/>
      <c r="C40" s="204"/>
      <c r="D40" s="155">
        <f>SUM(D15:D39)</f>
        <v>3231.5999999999995</v>
      </c>
      <c r="E40" s="209"/>
      <c r="F40" s="204"/>
      <c r="G40" s="214"/>
      <c r="H40" s="204"/>
      <c r="I40" s="204"/>
      <c r="J40" s="206">
        <f>SUM(J15:J39)</f>
        <v>0</v>
      </c>
      <c r="K40" s="207"/>
      <c r="L40" s="207"/>
      <c r="M40" s="240"/>
    </row>
    <row r="41" spans="1:13" s="2" customFormat="1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3" ht="24.7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  <row r="43" spans="1: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1"/>
  <sheetViews>
    <sheetView topLeftCell="A4" workbookViewId="0">
      <selection activeCell="A41" sqref="A40:A41"/>
    </sheetView>
  </sheetViews>
  <sheetFormatPr defaultRowHeight="15"/>
  <cols>
    <col min="1" max="1" width="8" customWidth="1"/>
    <col min="2" max="13" width="14.140625" customWidth="1"/>
  </cols>
  <sheetData>
    <row r="1" spans="1:13" s="2" customFormat="1" ht="41.2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232</v>
      </c>
      <c r="J1" s="294"/>
      <c r="K1" s="294"/>
      <c r="L1" s="294"/>
      <c r="M1" s="294"/>
    </row>
    <row r="2" spans="1:13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ht="15.75">
      <c r="A6" s="33"/>
      <c r="B6" s="33"/>
      <c r="C6" s="33"/>
      <c r="D6" s="298" t="s">
        <v>0</v>
      </c>
      <c r="E6" s="298"/>
      <c r="F6" s="298"/>
      <c r="G6" s="298"/>
      <c r="H6" s="298"/>
      <c r="I6" s="298"/>
      <c r="J6" s="298"/>
      <c r="K6" s="34"/>
      <c r="L6" s="33"/>
      <c r="M6" s="33"/>
    </row>
    <row r="7" spans="1:13" ht="15.75">
      <c r="A7" s="33"/>
      <c r="B7" s="33"/>
      <c r="C7" s="33"/>
      <c r="D7" s="298" t="s">
        <v>203</v>
      </c>
      <c r="E7" s="298"/>
      <c r="F7" s="298"/>
      <c r="G7" s="298"/>
      <c r="H7" s="298"/>
      <c r="I7" s="298"/>
      <c r="J7" s="298"/>
      <c r="K7" s="35"/>
      <c r="L7" s="33"/>
      <c r="M7" s="33"/>
    </row>
    <row r="8" spans="1:13" ht="15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317" t="s">
        <v>3</v>
      </c>
      <c r="B9" s="320" t="s">
        <v>1</v>
      </c>
      <c r="C9" s="321"/>
      <c r="D9" s="321"/>
      <c r="E9" s="321"/>
      <c r="F9" s="321"/>
      <c r="G9" s="322"/>
      <c r="H9" s="320" t="s">
        <v>6</v>
      </c>
      <c r="I9" s="321"/>
      <c r="J9" s="321"/>
      <c r="K9" s="321"/>
      <c r="L9" s="321"/>
      <c r="M9" s="323"/>
    </row>
    <row r="10" spans="1:13">
      <c r="A10" s="318"/>
      <c r="B10" s="282" t="s">
        <v>212</v>
      </c>
      <c r="C10" s="283"/>
      <c r="D10" s="284"/>
      <c r="E10" s="282"/>
      <c r="F10" s="283"/>
      <c r="G10" s="284"/>
      <c r="H10" s="282" t="s">
        <v>212</v>
      </c>
      <c r="I10" s="283"/>
      <c r="J10" s="284"/>
      <c r="K10" s="282"/>
      <c r="L10" s="283"/>
      <c r="M10" s="285"/>
    </row>
    <row r="11" spans="1:13">
      <c r="A11" s="318"/>
      <c r="B11" s="282" t="s">
        <v>36</v>
      </c>
      <c r="C11" s="283"/>
      <c r="D11" s="284"/>
      <c r="E11" s="282"/>
      <c r="F11" s="283"/>
      <c r="G11" s="284"/>
      <c r="H11" s="282" t="s">
        <v>36</v>
      </c>
      <c r="I11" s="283"/>
      <c r="J11" s="284"/>
      <c r="K11" s="282"/>
      <c r="L11" s="283"/>
      <c r="M11" s="285"/>
    </row>
    <row r="12" spans="1:13" ht="45">
      <c r="A12" s="319"/>
      <c r="B12" s="110" t="s">
        <v>5</v>
      </c>
      <c r="C12" s="109" t="s">
        <v>4</v>
      </c>
      <c r="D12" s="110" t="s">
        <v>8</v>
      </c>
      <c r="E12" s="110" t="s">
        <v>5</v>
      </c>
      <c r="F12" s="109" t="s">
        <v>4</v>
      </c>
      <c r="G12" s="110" t="s">
        <v>8</v>
      </c>
      <c r="H12" s="110" t="s">
        <v>5</v>
      </c>
      <c r="I12" s="109" t="s">
        <v>4</v>
      </c>
      <c r="J12" s="110" t="s">
        <v>8</v>
      </c>
      <c r="K12" s="110" t="s">
        <v>5</v>
      </c>
      <c r="L12" s="109" t="s">
        <v>4</v>
      </c>
      <c r="M12" s="111" t="s">
        <v>8</v>
      </c>
    </row>
    <row r="13" spans="1:13">
      <c r="A13" s="112">
        <v>1</v>
      </c>
      <c r="B13" s="113">
        <v>2</v>
      </c>
      <c r="C13" s="114">
        <v>3</v>
      </c>
      <c r="D13" s="113">
        <v>4</v>
      </c>
      <c r="E13" s="114">
        <v>5</v>
      </c>
      <c r="F13" s="113">
        <v>6</v>
      </c>
      <c r="G13" s="114">
        <v>7</v>
      </c>
      <c r="H13" s="113">
        <v>8</v>
      </c>
      <c r="I13" s="114">
        <v>9</v>
      </c>
      <c r="J13" s="113">
        <v>10</v>
      </c>
      <c r="K13" s="114">
        <v>11</v>
      </c>
      <c r="L13" s="113">
        <v>12</v>
      </c>
      <c r="M13" s="115">
        <v>13</v>
      </c>
    </row>
    <row r="14" spans="1:13">
      <c r="A14" s="116">
        <v>0</v>
      </c>
      <c r="B14" s="90">
        <v>58972.800000000003</v>
      </c>
      <c r="C14" s="90"/>
      <c r="D14" s="238">
        <v>0</v>
      </c>
      <c r="E14" s="86"/>
      <c r="F14" s="86"/>
      <c r="G14" s="86"/>
      <c r="H14" s="86"/>
      <c r="I14" s="86"/>
      <c r="J14" s="239">
        <v>0</v>
      </c>
      <c r="K14" s="86"/>
      <c r="L14" s="86"/>
      <c r="M14" s="202"/>
    </row>
    <row r="15" spans="1:13">
      <c r="A15" s="120">
        <v>1</v>
      </c>
      <c r="B15" s="90"/>
      <c r="C15" s="90"/>
      <c r="D15" s="239">
        <v>6.6571976967370441</v>
      </c>
      <c r="E15" s="86"/>
      <c r="F15" s="86"/>
      <c r="G15" s="86"/>
      <c r="H15" s="86"/>
      <c r="I15" s="86"/>
      <c r="J15" s="239">
        <v>0</v>
      </c>
      <c r="K15" s="86"/>
      <c r="L15" s="86"/>
      <c r="M15" s="202"/>
    </row>
    <row r="16" spans="1:13">
      <c r="A16" s="116">
        <v>2</v>
      </c>
      <c r="B16" s="90"/>
      <c r="C16" s="90"/>
      <c r="D16" s="239">
        <v>5.1209213051823426</v>
      </c>
      <c r="E16" s="86"/>
      <c r="F16" s="86"/>
      <c r="G16" s="86"/>
      <c r="H16" s="86"/>
      <c r="I16" s="86"/>
      <c r="J16" s="239">
        <v>0</v>
      </c>
      <c r="K16" s="86"/>
      <c r="L16" s="86"/>
      <c r="M16" s="202"/>
    </row>
    <row r="17" spans="1:13">
      <c r="A17" s="120">
        <v>3</v>
      </c>
      <c r="B17" s="90"/>
      <c r="C17" s="90"/>
      <c r="D17" s="239">
        <v>6.6571976967370441</v>
      </c>
      <c r="E17" s="86"/>
      <c r="F17" s="86"/>
      <c r="G17" s="86"/>
      <c r="H17" s="86"/>
      <c r="I17" s="87"/>
      <c r="J17" s="239">
        <v>0</v>
      </c>
      <c r="K17" s="86"/>
      <c r="L17" s="86"/>
      <c r="M17" s="202"/>
    </row>
    <row r="18" spans="1:13">
      <c r="A18" s="116">
        <v>4</v>
      </c>
      <c r="B18" s="90"/>
      <c r="C18" s="90"/>
      <c r="D18" s="239">
        <v>6.1451055662188105</v>
      </c>
      <c r="E18" s="86"/>
      <c r="F18" s="86"/>
      <c r="G18" s="86"/>
      <c r="H18" s="86"/>
      <c r="I18" s="86"/>
      <c r="J18" s="239">
        <v>0</v>
      </c>
      <c r="K18" s="86"/>
      <c r="L18" s="86"/>
      <c r="M18" s="202"/>
    </row>
    <row r="19" spans="1:13">
      <c r="A19" s="120">
        <v>5</v>
      </c>
      <c r="B19" s="90"/>
      <c r="C19" s="90"/>
      <c r="D19" s="239">
        <v>10.241842610364685</v>
      </c>
      <c r="E19" s="86"/>
      <c r="F19" s="86"/>
      <c r="G19" s="86"/>
      <c r="H19" s="86"/>
      <c r="I19" s="86"/>
      <c r="J19" s="239">
        <v>0</v>
      </c>
      <c r="K19" s="86"/>
      <c r="L19" s="86"/>
      <c r="M19" s="202"/>
    </row>
    <row r="20" spans="1:13">
      <c r="A20" s="116">
        <v>6</v>
      </c>
      <c r="B20" s="90"/>
      <c r="C20" s="90"/>
      <c r="D20" s="239">
        <v>12.802303262955855</v>
      </c>
      <c r="E20" s="86"/>
      <c r="F20" s="86"/>
      <c r="G20" s="86"/>
      <c r="H20" s="86"/>
      <c r="I20" s="86"/>
      <c r="J20" s="239">
        <v>0</v>
      </c>
      <c r="K20" s="86"/>
      <c r="L20" s="86"/>
      <c r="M20" s="202"/>
    </row>
    <row r="21" spans="1:13">
      <c r="A21" s="120">
        <v>7</v>
      </c>
      <c r="B21" s="90"/>
      <c r="C21" s="90"/>
      <c r="D21" s="239">
        <v>19.4595009596929</v>
      </c>
      <c r="E21" s="86"/>
      <c r="F21" s="86"/>
      <c r="G21" s="86"/>
      <c r="H21" s="86"/>
      <c r="I21" s="86"/>
      <c r="J21" s="239">
        <v>0</v>
      </c>
      <c r="K21" s="86"/>
      <c r="L21" s="86"/>
      <c r="M21" s="202"/>
    </row>
    <row r="22" spans="1:13">
      <c r="A22" s="116">
        <v>8</v>
      </c>
      <c r="B22" s="90"/>
      <c r="C22" s="90"/>
      <c r="D22" s="239">
        <v>21.507869481765837</v>
      </c>
      <c r="E22" s="86"/>
      <c r="F22" s="86"/>
      <c r="G22" s="86"/>
      <c r="H22" s="86"/>
      <c r="I22" s="86"/>
      <c r="J22" s="239">
        <v>0</v>
      </c>
      <c r="K22" s="86"/>
      <c r="L22" s="86"/>
      <c r="M22" s="202"/>
    </row>
    <row r="23" spans="1:13">
      <c r="A23" s="120">
        <v>9</v>
      </c>
      <c r="B23" s="90"/>
      <c r="C23" s="90"/>
      <c r="D23" s="239">
        <v>23.556238003838772</v>
      </c>
      <c r="E23" s="86"/>
      <c r="F23" s="86"/>
      <c r="G23" s="86"/>
      <c r="H23" s="86"/>
      <c r="I23" s="86"/>
      <c r="J23" s="239">
        <v>0</v>
      </c>
      <c r="K23" s="86"/>
      <c r="L23" s="86"/>
      <c r="M23" s="202"/>
    </row>
    <row r="24" spans="1:13">
      <c r="A24" s="116">
        <v>10</v>
      </c>
      <c r="B24" s="90"/>
      <c r="C24" s="90"/>
      <c r="D24" s="239">
        <v>24.068330134357009</v>
      </c>
      <c r="E24" s="86"/>
      <c r="F24" s="86"/>
      <c r="G24" s="86"/>
      <c r="H24" s="86"/>
      <c r="I24" s="86"/>
      <c r="J24" s="239">
        <v>0</v>
      </c>
      <c r="K24" s="86"/>
      <c r="L24" s="86"/>
      <c r="M24" s="202"/>
    </row>
    <row r="25" spans="1:13">
      <c r="A25" s="120">
        <v>11</v>
      </c>
      <c r="B25" s="90"/>
      <c r="C25" s="90"/>
      <c r="D25" s="239">
        <v>22.019961612284071</v>
      </c>
      <c r="E25" s="86"/>
      <c r="F25" s="86"/>
      <c r="G25" s="86"/>
      <c r="H25" s="86"/>
      <c r="I25" s="86"/>
      <c r="J25" s="239">
        <v>0</v>
      </c>
      <c r="K25" s="86"/>
      <c r="L25" s="86"/>
      <c r="M25" s="202"/>
    </row>
    <row r="26" spans="1:13">
      <c r="A26" s="116">
        <v>12</v>
      </c>
      <c r="B26" s="90"/>
      <c r="C26" s="90"/>
      <c r="D26" s="239">
        <v>20.995777351247604</v>
      </c>
      <c r="E26" s="86"/>
      <c r="F26" s="86"/>
      <c r="G26" s="86"/>
      <c r="H26" s="86"/>
      <c r="I26" s="86"/>
      <c r="J26" s="239">
        <v>0</v>
      </c>
      <c r="K26" s="86"/>
      <c r="L26" s="86"/>
      <c r="M26" s="202"/>
    </row>
    <row r="27" spans="1:13">
      <c r="A27" s="120">
        <v>13</v>
      </c>
      <c r="B27" s="90"/>
      <c r="C27" s="90"/>
      <c r="D27" s="239">
        <v>13.826487523992324</v>
      </c>
      <c r="E27" s="86"/>
      <c r="F27" s="86"/>
      <c r="G27" s="86"/>
      <c r="H27" s="86"/>
      <c r="I27" s="86"/>
      <c r="J27" s="239">
        <v>0</v>
      </c>
      <c r="K27" s="86"/>
      <c r="L27" s="86"/>
      <c r="M27" s="202"/>
    </row>
    <row r="28" spans="1:13">
      <c r="A28" s="116">
        <v>14</v>
      </c>
      <c r="B28" s="90"/>
      <c r="C28" s="90"/>
      <c r="D28" s="239">
        <v>18.947408829174663</v>
      </c>
      <c r="E28" s="86"/>
      <c r="F28" s="86"/>
      <c r="G28" s="86"/>
      <c r="H28" s="86"/>
      <c r="I28" s="86"/>
      <c r="J28" s="239">
        <v>0</v>
      </c>
      <c r="K28" s="86"/>
      <c r="L28" s="86"/>
      <c r="M28" s="202"/>
    </row>
    <row r="29" spans="1:13">
      <c r="A29" s="120">
        <v>15</v>
      </c>
      <c r="B29" s="90"/>
      <c r="C29" s="90"/>
      <c r="D29" s="239">
        <v>16.899040307101728</v>
      </c>
      <c r="E29" s="86"/>
      <c r="F29" s="86"/>
      <c r="G29" s="86"/>
      <c r="H29" s="86"/>
      <c r="I29" s="86"/>
      <c r="J29" s="239">
        <v>0</v>
      </c>
      <c r="K29" s="86"/>
      <c r="L29" s="86"/>
      <c r="M29" s="202"/>
    </row>
    <row r="30" spans="1:13">
      <c r="A30" s="116">
        <v>16</v>
      </c>
      <c r="B30" s="90"/>
      <c r="C30" s="90"/>
      <c r="D30" s="239">
        <v>20.995777351247604</v>
      </c>
      <c r="E30" s="86"/>
      <c r="F30" s="86"/>
      <c r="G30" s="86"/>
      <c r="H30" s="86"/>
      <c r="I30" s="86"/>
      <c r="J30" s="239">
        <v>0</v>
      </c>
      <c r="K30" s="86"/>
      <c r="L30" s="86"/>
      <c r="M30" s="202"/>
    </row>
    <row r="31" spans="1:13">
      <c r="A31" s="120">
        <v>17</v>
      </c>
      <c r="B31" s="90"/>
      <c r="C31" s="90"/>
      <c r="D31" s="239">
        <v>24.068330134357009</v>
      </c>
      <c r="E31" s="86"/>
      <c r="F31" s="86"/>
      <c r="G31" s="86"/>
      <c r="H31" s="86"/>
      <c r="I31" s="86"/>
      <c r="J31" s="239">
        <v>0</v>
      </c>
      <c r="K31" s="86"/>
      <c r="L31" s="86"/>
      <c r="M31" s="202"/>
    </row>
    <row r="32" spans="1:13">
      <c r="A32" s="116">
        <v>18</v>
      </c>
      <c r="B32" s="90"/>
      <c r="C32" s="90"/>
      <c r="D32" s="239">
        <v>43.527831094049901</v>
      </c>
      <c r="E32" s="86"/>
      <c r="F32" s="86"/>
      <c r="G32" s="86"/>
      <c r="H32" s="86"/>
      <c r="I32" s="86"/>
      <c r="J32" s="239">
        <v>0</v>
      </c>
      <c r="K32" s="86"/>
      <c r="L32" s="86"/>
      <c r="M32" s="202"/>
    </row>
    <row r="33" spans="1:13">
      <c r="A33" s="120">
        <v>19</v>
      </c>
      <c r="B33" s="90"/>
      <c r="C33" s="90"/>
      <c r="D33" s="239">
        <v>47.624568138195784</v>
      </c>
      <c r="E33" s="86"/>
      <c r="F33" s="86"/>
      <c r="G33" s="86"/>
      <c r="H33" s="86"/>
      <c r="I33" s="86"/>
      <c r="J33" s="239">
        <v>0</v>
      </c>
      <c r="K33" s="86"/>
      <c r="L33" s="86"/>
      <c r="M33" s="202"/>
    </row>
    <row r="34" spans="1:13">
      <c r="A34" s="116">
        <v>20</v>
      </c>
      <c r="B34" s="90"/>
      <c r="C34" s="90"/>
      <c r="D34" s="239">
        <v>51.721305182341652</v>
      </c>
      <c r="E34" s="86"/>
      <c r="F34" s="86"/>
      <c r="G34" s="86"/>
      <c r="H34" s="86"/>
      <c r="I34" s="86"/>
      <c r="J34" s="239">
        <v>0</v>
      </c>
      <c r="K34" s="86"/>
      <c r="L34" s="86"/>
      <c r="M34" s="202"/>
    </row>
    <row r="35" spans="1:13">
      <c r="A35" s="120">
        <v>21</v>
      </c>
      <c r="B35" s="90"/>
      <c r="C35" s="90"/>
      <c r="D35" s="239">
        <v>43.015738963531675</v>
      </c>
      <c r="E35" s="86"/>
      <c r="F35" s="86"/>
      <c r="G35" s="86"/>
      <c r="H35" s="86"/>
      <c r="I35" s="86"/>
      <c r="J35" s="239">
        <v>0</v>
      </c>
      <c r="K35" s="86"/>
      <c r="L35" s="86"/>
      <c r="M35" s="202"/>
    </row>
    <row r="36" spans="1:13">
      <c r="A36" s="116">
        <v>22</v>
      </c>
      <c r="B36" s="90"/>
      <c r="C36" s="90"/>
      <c r="D36" s="239">
        <v>37.382725527831091</v>
      </c>
      <c r="E36" s="86"/>
      <c r="F36" s="86"/>
      <c r="G36" s="86"/>
      <c r="H36" s="86"/>
      <c r="I36" s="86"/>
      <c r="J36" s="239">
        <v>0</v>
      </c>
      <c r="K36" s="86"/>
      <c r="L36" s="86"/>
      <c r="M36" s="202"/>
    </row>
    <row r="37" spans="1:13">
      <c r="A37" s="120">
        <v>23</v>
      </c>
      <c r="B37" s="90"/>
      <c r="C37" s="90"/>
      <c r="D37" s="239">
        <v>26.628790786948176</v>
      </c>
      <c r="E37" s="86"/>
      <c r="F37" s="86"/>
      <c r="G37" s="86"/>
      <c r="H37" s="86"/>
      <c r="I37" s="86"/>
      <c r="J37" s="239">
        <v>0</v>
      </c>
      <c r="K37" s="86"/>
      <c r="L37" s="86"/>
      <c r="M37" s="202"/>
    </row>
    <row r="38" spans="1:13">
      <c r="A38" s="116">
        <v>24</v>
      </c>
      <c r="B38" s="90">
        <v>58979.47</v>
      </c>
      <c r="C38" s="90"/>
      <c r="D38" s="239">
        <v>9.7297504798464498</v>
      </c>
      <c r="E38" s="86"/>
      <c r="F38" s="86"/>
      <c r="G38" s="86"/>
      <c r="H38" s="86"/>
      <c r="I38" s="86"/>
      <c r="J38" s="239">
        <v>0</v>
      </c>
      <c r="K38" s="86"/>
      <c r="L38" s="86"/>
      <c r="M38" s="202"/>
    </row>
    <row r="39" spans="1:13" ht="15.75" thickBot="1">
      <c r="A39" s="203" t="s">
        <v>24</v>
      </c>
      <c r="B39" s="204"/>
      <c r="C39" s="204"/>
      <c r="D39" s="155">
        <f>SUM(D14:D38)</f>
        <v>533.6</v>
      </c>
      <c r="E39" s="209"/>
      <c r="F39" s="204"/>
      <c r="G39" s="214"/>
      <c r="H39" s="204"/>
      <c r="I39" s="204"/>
      <c r="J39" s="155">
        <f>SUM(J14:J38)</f>
        <v>0</v>
      </c>
      <c r="K39" s="207"/>
      <c r="L39" s="207"/>
      <c r="M39" s="240"/>
    </row>
    <row r="40" spans="1:13">
      <c r="A40" s="9"/>
      <c r="B40" s="9"/>
      <c r="C40" s="9"/>
      <c r="D40" s="9"/>
      <c r="E40" s="10"/>
      <c r="F40" s="10"/>
      <c r="G40" s="10"/>
      <c r="H40" s="10"/>
      <c r="I40" s="10"/>
      <c r="J40" s="11"/>
      <c r="K40" s="11"/>
      <c r="L40" s="11"/>
      <c r="M40" s="11"/>
    </row>
    <row r="41" spans="1:13" ht="22.5" customHeight="1">
      <c r="A41" s="3"/>
      <c r="B41" s="13" t="s">
        <v>74</v>
      </c>
      <c r="C41" s="12"/>
      <c r="D41" s="12"/>
      <c r="E41" s="12"/>
      <c r="F41" s="12"/>
      <c r="G41" s="12"/>
      <c r="H41" s="12"/>
      <c r="I41" s="13" t="s">
        <v>145</v>
      </c>
      <c r="J41" s="12"/>
      <c r="K41" s="12"/>
      <c r="L41" s="12"/>
      <c r="M41" s="12"/>
    </row>
  </sheetData>
  <mergeCells count="22">
    <mergeCell ref="A4:F4"/>
    <mergeCell ref="A5:E5"/>
    <mergeCell ref="F5:I5"/>
    <mergeCell ref="K5:M5"/>
    <mergeCell ref="A1:F1"/>
    <mergeCell ref="I1:M1"/>
    <mergeCell ref="A2:F2"/>
    <mergeCell ref="I2:M2"/>
    <mergeCell ref="A3:F3"/>
    <mergeCell ref="D6:J6"/>
    <mergeCell ref="D7:J7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  <mergeCell ref="K11:M11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opLeftCell="A7" workbookViewId="0">
      <selection activeCell="A41" sqref="A40:A41"/>
    </sheetView>
  </sheetViews>
  <sheetFormatPr defaultRowHeight="15"/>
  <cols>
    <col min="1" max="1" width="8" customWidth="1"/>
    <col min="2" max="13" width="14.140625" customWidth="1"/>
  </cols>
  <sheetData>
    <row r="1" spans="1:14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130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 ht="18" customHeight="1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8" customHeight="1">
      <c r="A11" s="318"/>
      <c r="B11" s="282" t="s">
        <v>108</v>
      </c>
      <c r="C11" s="283"/>
      <c r="D11" s="284"/>
      <c r="E11" s="282"/>
      <c r="F11" s="283"/>
      <c r="G11" s="284"/>
      <c r="H11" s="282" t="s">
        <v>108</v>
      </c>
      <c r="I11" s="283"/>
      <c r="J11" s="284"/>
      <c r="K11" s="282"/>
      <c r="L11" s="283"/>
      <c r="M11" s="285"/>
      <c r="N11" s="2"/>
    </row>
    <row r="12" spans="1:14" ht="18" customHeight="1">
      <c r="A12" s="318"/>
      <c r="B12" s="282" t="s">
        <v>32</v>
      </c>
      <c r="C12" s="283"/>
      <c r="D12" s="284"/>
      <c r="E12" s="282"/>
      <c r="F12" s="283"/>
      <c r="G12" s="284"/>
      <c r="H12" s="282" t="s">
        <v>32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242">
        <v>24728.632000000001</v>
      </c>
      <c r="C15" s="94"/>
      <c r="D15" s="243">
        <v>0</v>
      </c>
      <c r="E15" s="86"/>
      <c r="F15" s="86"/>
      <c r="G15" s="86"/>
      <c r="H15" s="242">
        <v>9892.15</v>
      </c>
      <c r="I15" s="86"/>
      <c r="J15" s="244">
        <v>0</v>
      </c>
      <c r="K15" s="86"/>
      <c r="L15" s="86"/>
      <c r="M15" s="202"/>
      <c r="N15" s="2"/>
    </row>
    <row r="16" spans="1:14">
      <c r="A16" s="120">
        <v>1</v>
      </c>
      <c r="B16" s="90"/>
      <c r="C16" s="94"/>
      <c r="D16" s="82">
        <v>16.53</v>
      </c>
      <c r="E16" s="86"/>
      <c r="F16" s="86"/>
      <c r="G16" s="86"/>
      <c r="H16" s="88"/>
      <c r="I16" s="86"/>
      <c r="J16" s="82">
        <v>4.9800000000000004</v>
      </c>
      <c r="K16" s="86"/>
      <c r="L16" s="86"/>
      <c r="M16" s="202"/>
      <c r="N16" s="2"/>
    </row>
    <row r="17" spans="1:14">
      <c r="A17" s="116">
        <v>2</v>
      </c>
      <c r="B17" s="94"/>
      <c r="C17" s="94"/>
      <c r="D17" s="82">
        <v>11.49</v>
      </c>
      <c r="E17" s="86"/>
      <c r="F17" s="86"/>
      <c r="G17" s="86"/>
      <c r="H17" s="86"/>
      <c r="I17" s="86"/>
      <c r="J17" s="82">
        <v>3.96</v>
      </c>
      <c r="K17" s="86"/>
      <c r="L17" s="86"/>
      <c r="M17" s="202"/>
      <c r="N17" s="2"/>
    </row>
    <row r="18" spans="1:14">
      <c r="A18" s="120">
        <v>3</v>
      </c>
      <c r="B18" s="94"/>
      <c r="C18" s="94"/>
      <c r="D18" s="82">
        <v>2.88</v>
      </c>
      <c r="E18" s="86"/>
      <c r="F18" s="86"/>
      <c r="G18" s="86"/>
      <c r="H18" s="86"/>
      <c r="I18" s="87"/>
      <c r="J18" s="82">
        <v>0.78</v>
      </c>
      <c r="K18" s="86"/>
      <c r="L18" s="86"/>
      <c r="M18" s="202"/>
      <c r="N18" s="2"/>
    </row>
    <row r="19" spans="1:14">
      <c r="A19" s="116">
        <v>4</v>
      </c>
      <c r="B19" s="94"/>
      <c r="C19" s="94"/>
      <c r="D19" s="82">
        <v>11.28</v>
      </c>
      <c r="E19" s="86"/>
      <c r="F19" s="86"/>
      <c r="G19" s="86"/>
      <c r="H19" s="86"/>
      <c r="I19" s="86"/>
      <c r="J19" s="82">
        <v>4.41</v>
      </c>
      <c r="K19" s="86"/>
      <c r="L19" s="86"/>
      <c r="M19" s="202"/>
      <c r="N19" s="2"/>
    </row>
    <row r="20" spans="1:14">
      <c r="A20" s="120">
        <v>5</v>
      </c>
      <c r="B20" s="94"/>
      <c r="C20" s="94"/>
      <c r="D20" s="82">
        <v>14.58</v>
      </c>
      <c r="E20" s="86"/>
      <c r="F20" s="86"/>
      <c r="G20" s="86"/>
      <c r="H20" s="86"/>
      <c r="I20" s="86"/>
      <c r="J20" s="82">
        <v>5.34</v>
      </c>
      <c r="K20" s="86"/>
      <c r="L20" s="86"/>
      <c r="M20" s="202"/>
      <c r="N20" s="2"/>
    </row>
    <row r="21" spans="1:14">
      <c r="A21" s="116">
        <v>6</v>
      </c>
      <c r="B21" s="94"/>
      <c r="C21" s="94"/>
      <c r="D21" s="82">
        <v>15.75</v>
      </c>
      <c r="E21" s="86"/>
      <c r="F21" s="86"/>
      <c r="G21" s="86"/>
      <c r="H21" s="86"/>
      <c r="I21" s="86"/>
      <c r="J21" s="82">
        <v>5.22</v>
      </c>
      <c r="K21" s="86"/>
      <c r="L21" s="86"/>
      <c r="M21" s="202"/>
      <c r="N21" s="2"/>
    </row>
    <row r="22" spans="1:14">
      <c r="A22" s="120">
        <v>7</v>
      </c>
      <c r="B22" s="94"/>
      <c r="C22" s="94"/>
      <c r="D22" s="82">
        <v>18.059999999999999</v>
      </c>
      <c r="E22" s="86"/>
      <c r="F22" s="86"/>
      <c r="G22" s="86"/>
      <c r="H22" s="86"/>
      <c r="I22" s="86"/>
      <c r="J22" s="82">
        <v>5.0999999999999996</v>
      </c>
      <c r="K22" s="86"/>
      <c r="L22" s="86"/>
      <c r="M22" s="202"/>
      <c r="N22" s="2"/>
    </row>
    <row r="23" spans="1:14">
      <c r="A23" s="116">
        <v>8</v>
      </c>
      <c r="B23" s="94"/>
      <c r="C23" s="94"/>
      <c r="D23" s="82">
        <v>23.34</v>
      </c>
      <c r="E23" s="86"/>
      <c r="F23" s="86"/>
      <c r="G23" s="86"/>
      <c r="H23" s="86"/>
      <c r="I23" s="86"/>
      <c r="J23" s="82">
        <v>4.7699999999999996</v>
      </c>
      <c r="K23" s="86"/>
      <c r="L23" s="86"/>
      <c r="M23" s="202"/>
      <c r="N23" s="2"/>
    </row>
    <row r="24" spans="1:14">
      <c r="A24" s="120">
        <v>9</v>
      </c>
      <c r="B24" s="94"/>
      <c r="C24" s="94"/>
      <c r="D24" s="82">
        <v>27.69</v>
      </c>
      <c r="E24" s="86"/>
      <c r="F24" s="86"/>
      <c r="G24" s="86"/>
      <c r="H24" s="86"/>
      <c r="I24" s="86"/>
      <c r="J24" s="82">
        <v>5.88</v>
      </c>
      <c r="K24" s="86"/>
      <c r="L24" s="86"/>
      <c r="M24" s="202"/>
      <c r="N24" s="2"/>
    </row>
    <row r="25" spans="1:14">
      <c r="A25" s="116">
        <v>10</v>
      </c>
      <c r="B25" s="94"/>
      <c r="C25" s="94"/>
      <c r="D25" s="82">
        <v>24.57</v>
      </c>
      <c r="E25" s="86"/>
      <c r="F25" s="86"/>
      <c r="G25" s="86"/>
      <c r="H25" s="86"/>
      <c r="I25" s="86"/>
      <c r="J25" s="82">
        <v>8.64</v>
      </c>
      <c r="K25" s="86"/>
      <c r="L25" s="86"/>
      <c r="M25" s="202"/>
      <c r="N25" s="2"/>
    </row>
    <row r="26" spans="1:14">
      <c r="A26" s="120">
        <v>11</v>
      </c>
      <c r="B26" s="94"/>
      <c r="C26" s="94"/>
      <c r="D26" s="82">
        <v>22.14</v>
      </c>
      <c r="E26" s="86"/>
      <c r="F26" s="86"/>
      <c r="G26" s="86"/>
      <c r="H26" s="86"/>
      <c r="I26" s="86"/>
      <c r="J26" s="82">
        <v>6.72</v>
      </c>
      <c r="K26" s="86"/>
      <c r="L26" s="86"/>
      <c r="M26" s="202"/>
      <c r="N26" s="2"/>
    </row>
    <row r="27" spans="1:14">
      <c r="A27" s="116">
        <v>12</v>
      </c>
      <c r="B27" s="94"/>
      <c r="C27" s="94"/>
      <c r="D27" s="82">
        <v>22.92</v>
      </c>
      <c r="E27" s="86"/>
      <c r="F27" s="86"/>
      <c r="G27" s="86"/>
      <c r="H27" s="86"/>
      <c r="I27" s="86"/>
      <c r="J27" s="82">
        <v>5.19</v>
      </c>
      <c r="K27" s="86"/>
      <c r="L27" s="86"/>
      <c r="M27" s="202"/>
      <c r="N27" s="2"/>
    </row>
    <row r="28" spans="1:14">
      <c r="A28" s="120">
        <v>13</v>
      </c>
      <c r="B28" s="94"/>
      <c r="C28" s="94"/>
      <c r="D28" s="82">
        <v>22.89</v>
      </c>
      <c r="E28" s="86"/>
      <c r="F28" s="86"/>
      <c r="G28" s="86"/>
      <c r="H28" s="86"/>
      <c r="I28" s="86"/>
      <c r="J28" s="82">
        <v>5.13</v>
      </c>
      <c r="K28" s="86"/>
      <c r="L28" s="86"/>
      <c r="M28" s="202"/>
      <c r="N28" s="2"/>
    </row>
    <row r="29" spans="1:14">
      <c r="A29" s="116">
        <v>14</v>
      </c>
      <c r="B29" s="94"/>
      <c r="C29" s="118"/>
      <c r="D29" s="82">
        <v>20.61</v>
      </c>
      <c r="E29" s="86"/>
      <c r="F29" s="86"/>
      <c r="G29" s="86"/>
      <c r="H29" s="86"/>
      <c r="I29" s="86"/>
      <c r="J29" s="82">
        <v>5.97</v>
      </c>
      <c r="K29" s="86"/>
      <c r="L29" s="86"/>
      <c r="M29" s="202"/>
      <c r="N29" s="2"/>
    </row>
    <row r="30" spans="1:14">
      <c r="A30" s="120">
        <v>15</v>
      </c>
      <c r="B30" s="94"/>
      <c r="C30" s="94"/>
      <c r="D30" s="82">
        <v>17.43</v>
      </c>
      <c r="E30" s="86"/>
      <c r="F30" s="86"/>
      <c r="G30" s="86"/>
      <c r="H30" s="86"/>
      <c r="I30" s="86"/>
      <c r="J30" s="82">
        <v>5.64</v>
      </c>
      <c r="K30" s="86"/>
      <c r="L30" s="86"/>
      <c r="M30" s="202"/>
      <c r="N30" s="2"/>
    </row>
    <row r="31" spans="1:14">
      <c r="A31" s="116">
        <v>16</v>
      </c>
      <c r="B31" s="94"/>
      <c r="C31" s="94"/>
      <c r="D31" s="82">
        <v>16.079999999999998</v>
      </c>
      <c r="E31" s="86"/>
      <c r="F31" s="86"/>
      <c r="G31" s="86"/>
      <c r="H31" s="86"/>
      <c r="I31" s="86"/>
      <c r="J31" s="82">
        <v>5.46</v>
      </c>
      <c r="K31" s="86"/>
      <c r="L31" s="86"/>
      <c r="M31" s="202"/>
      <c r="N31" s="2"/>
    </row>
    <row r="32" spans="1:14">
      <c r="A32" s="120">
        <v>17</v>
      </c>
      <c r="B32" s="94"/>
      <c r="C32" s="94"/>
      <c r="D32" s="82">
        <v>23.01</v>
      </c>
      <c r="E32" s="86"/>
      <c r="F32" s="86"/>
      <c r="G32" s="86"/>
      <c r="H32" s="86"/>
      <c r="I32" s="86"/>
      <c r="J32" s="82">
        <v>8.31</v>
      </c>
      <c r="K32" s="86"/>
      <c r="L32" s="86"/>
      <c r="M32" s="202"/>
      <c r="N32" s="2"/>
    </row>
    <row r="33" spans="1:14">
      <c r="A33" s="116">
        <v>18</v>
      </c>
      <c r="B33" s="94"/>
      <c r="C33" s="94"/>
      <c r="D33" s="82">
        <v>23.91</v>
      </c>
      <c r="E33" s="86"/>
      <c r="F33" s="86"/>
      <c r="G33" s="86"/>
      <c r="H33" s="86"/>
      <c r="I33" s="86"/>
      <c r="J33" s="82">
        <v>7.44</v>
      </c>
      <c r="K33" s="86"/>
      <c r="L33" s="86"/>
      <c r="M33" s="202"/>
      <c r="N33" s="2"/>
    </row>
    <row r="34" spans="1:14">
      <c r="A34" s="120">
        <v>19</v>
      </c>
      <c r="B34" s="94"/>
      <c r="C34" s="94"/>
      <c r="D34" s="82">
        <v>26.7</v>
      </c>
      <c r="E34" s="86"/>
      <c r="F34" s="86"/>
      <c r="G34" s="86"/>
      <c r="H34" s="86"/>
      <c r="I34" s="86"/>
      <c r="J34" s="82">
        <v>5.88</v>
      </c>
      <c r="K34" s="86"/>
      <c r="L34" s="86"/>
      <c r="M34" s="202"/>
      <c r="N34" s="2"/>
    </row>
    <row r="35" spans="1:14">
      <c r="A35" s="116">
        <v>20</v>
      </c>
      <c r="B35" s="94"/>
      <c r="C35" s="94"/>
      <c r="D35" s="82">
        <v>27.12</v>
      </c>
      <c r="E35" s="86"/>
      <c r="F35" s="86"/>
      <c r="G35" s="86"/>
      <c r="H35" s="86"/>
      <c r="I35" s="86"/>
      <c r="J35" s="82">
        <v>6.09</v>
      </c>
      <c r="K35" s="86"/>
      <c r="L35" s="86"/>
      <c r="M35" s="202"/>
      <c r="N35" s="2"/>
    </row>
    <row r="36" spans="1:14">
      <c r="A36" s="120">
        <v>21</v>
      </c>
      <c r="B36" s="94"/>
      <c r="C36" s="94"/>
      <c r="D36" s="82">
        <v>30.15</v>
      </c>
      <c r="E36" s="86"/>
      <c r="F36" s="86"/>
      <c r="G36" s="86"/>
      <c r="H36" s="86"/>
      <c r="I36" s="86"/>
      <c r="J36" s="82">
        <v>6.03</v>
      </c>
      <c r="K36" s="86"/>
      <c r="L36" s="86"/>
      <c r="M36" s="202"/>
      <c r="N36" s="2"/>
    </row>
    <row r="37" spans="1:14">
      <c r="A37" s="116">
        <v>22</v>
      </c>
      <c r="B37" s="94"/>
      <c r="C37" s="94"/>
      <c r="D37" s="82">
        <v>34.799999999999997</v>
      </c>
      <c r="E37" s="86"/>
      <c r="F37" s="86"/>
      <c r="G37" s="86"/>
      <c r="H37" s="86"/>
      <c r="I37" s="86"/>
      <c r="J37" s="82">
        <v>5.46</v>
      </c>
      <c r="K37" s="86"/>
      <c r="L37" s="86"/>
      <c r="M37" s="202"/>
      <c r="N37" s="2"/>
    </row>
    <row r="38" spans="1:14">
      <c r="A38" s="120">
        <v>23</v>
      </c>
      <c r="B38" s="94"/>
      <c r="C38" s="94"/>
      <c r="D38" s="82">
        <v>29.01</v>
      </c>
      <c r="E38" s="86"/>
      <c r="F38" s="86"/>
      <c r="G38" s="86"/>
      <c r="H38" s="78"/>
      <c r="I38" s="86"/>
      <c r="J38" s="82">
        <v>4.38</v>
      </c>
      <c r="K38" s="86"/>
      <c r="L38" s="86"/>
      <c r="M38" s="202"/>
      <c r="N38" s="2"/>
    </row>
    <row r="39" spans="1:14">
      <c r="A39" s="116">
        <v>24</v>
      </c>
      <c r="B39" s="242">
        <v>24737.084999999999</v>
      </c>
      <c r="C39" s="94"/>
      <c r="D39" s="82">
        <v>24.18</v>
      </c>
      <c r="E39" s="86"/>
      <c r="F39" s="86"/>
      <c r="G39" s="76"/>
      <c r="H39" s="241">
        <v>9894.3340000000007</v>
      </c>
      <c r="I39" s="77"/>
      <c r="J39" s="82">
        <v>4.26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155">
        <f>SUM(D15:D39)</f>
        <v>507.12</v>
      </c>
      <c r="E40" s="209"/>
      <c r="F40" s="204"/>
      <c r="G40" s="245"/>
      <c r="H40" s="246"/>
      <c r="I40" s="204"/>
      <c r="J40" s="155">
        <f>SUM(J15:J39)</f>
        <v>131.04</v>
      </c>
      <c r="K40" s="207"/>
      <c r="L40" s="207"/>
      <c r="M40" s="247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4.7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opLeftCell="A7" workbookViewId="0">
      <selection activeCell="A41" sqref="A40:A41"/>
    </sheetView>
  </sheetViews>
  <sheetFormatPr defaultRowHeight="15"/>
  <cols>
    <col min="1" max="1" width="8" customWidth="1"/>
    <col min="2" max="13" width="14.140625" customWidth="1"/>
  </cols>
  <sheetData>
    <row r="1" spans="1:14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131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214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 ht="18" customHeight="1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8" customHeight="1">
      <c r="A11" s="318"/>
      <c r="B11" s="282" t="s">
        <v>109</v>
      </c>
      <c r="C11" s="283"/>
      <c r="D11" s="284"/>
      <c r="E11" s="282"/>
      <c r="F11" s="283"/>
      <c r="G11" s="284"/>
      <c r="H11" s="282" t="s">
        <v>109</v>
      </c>
      <c r="I11" s="283"/>
      <c r="J11" s="284"/>
      <c r="K11" s="282"/>
      <c r="L11" s="283"/>
      <c r="M11" s="285"/>
      <c r="N11" s="2"/>
    </row>
    <row r="12" spans="1:14" ht="18" customHeight="1">
      <c r="A12" s="318"/>
      <c r="B12" s="282" t="s">
        <v>25</v>
      </c>
      <c r="C12" s="283"/>
      <c r="D12" s="284"/>
      <c r="E12" s="282"/>
      <c r="F12" s="283"/>
      <c r="G12" s="284"/>
      <c r="H12" s="282" t="s">
        <v>25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>
        <v>5199.6459999999997</v>
      </c>
      <c r="C15" s="90"/>
      <c r="D15" s="85">
        <v>0</v>
      </c>
      <c r="E15" s="86"/>
      <c r="F15" s="86"/>
      <c r="G15" s="86"/>
      <c r="H15" s="86"/>
      <c r="I15" s="86"/>
      <c r="J15" s="239">
        <v>0</v>
      </c>
      <c r="K15" s="86"/>
      <c r="L15" s="86"/>
      <c r="M15" s="202"/>
      <c r="N15" s="2"/>
    </row>
    <row r="16" spans="1:14">
      <c r="A16" s="120">
        <v>1</v>
      </c>
      <c r="B16" s="90"/>
      <c r="C16" s="62"/>
      <c r="D16" s="83">
        <v>1.7955000000000001</v>
      </c>
      <c r="E16" s="86"/>
      <c r="F16" s="86"/>
      <c r="G16" s="86"/>
      <c r="H16" s="86"/>
      <c r="I16" s="86"/>
      <c r="J16" s="239">
        <v>0</v>
      </c>
      <c r="K16" s="86"/>
      <c r="L16" s="86"/>
      <c r="M16" s="202"/>
      <c r="N16" s="2"/>
    </row>
    <row r="17" spans="1:14">
      <c r="A17" s="116">
        <v>2</v>
      </c>
      <c r="B17" s="90"/>
      <c r="C17" s="62"/>
      <c r="D17" s="83">
        <v>1.4824999999999999</v>
      </c>
      <c r="E17" s="86"/>
      <c r="F17" s="86"/>
      <c r="G17" s="86"/>
      <c r="H17" s="86"/>
      <c r="I17" s="86"/>
      <c r="J17" s="239">
        <v>0</v>
      </c>
      <c r="K17" s="86"/>
      <c r="L17" s="86"/>
      <c r="M17" s="202"/>
      <c r="N17" s="2"/>
    </row>
    <row r="18" spans="1:14">
      <c r="A18" s="120">
        <v>3</v>
      </c>
      <c r="B18" s="90"/>
      <c r="C18" s="62"/>
      <c r="D18" s="83">
        <v>1.3194999999999999</v>
      </c>
      <c r="E18" s="86"/>
      <c r="F18" s="86"/>
      <c r="G18" s="86"/>
      <c r="H18" s="86"/>
      <c r="I18" s="87"/>
      <c r="J18" s="239">
        <v>0</v>
      </c>
      <c r="K18" s="86"/>
      <c r="L18" s="86"/>
      <c r="M18" s="202"/>
      <c r="N18" s="2"/>
    </row>
    <row r="19" spans="1:14">
      <c r="A19" s="116">
        <v>4</v>
      </c>
      <c r="B19" s="90"/>
      <c r="C19" s="62"/>
      <c r="D19" s="83">
        <v>1.399</v>
      </c>
      <c r="E19" s="86"/>
      <c r="F19" s="86"/>
      <c r="G19" s="86"/>
      <c r="H19" s="86"/>
      <c r="I19" s="86"/>
      <c r="J19" s="239">
        <v>0</v>
      </c>
      <c r="K19" s="86"/>
      <c r="L19" s="86"/>
      <c r="M19" s="202"/>
      <c r="N19" s="2"/>
    </row>
    <row r="20" spans="1:14">
      <c r="A20" s="120">
        <v>5</v>
      </c>
      <c r="B20" s="90"/>
      <c r="C20" s="62"/>
      <c r="D20" s="83">
        <v>1.3460000000000001</v>
      </c>
      <c r="E20" s="86"/>
      <c r="F20" s="86"/>
      <c r="G20" s="86"/>
      <c r="H20" s="86"/>
      <c r="I20" s="86"/>
      <c r="J20" s="239">
        <v>0</v>
      </c>
      <c r="K20" s="86"/>
      <c r="L20" s="86"/>
      <c r="M20" s="202"/>
      <c r="N20" s="2"/>
    </row>
    <row r="21" spans="1:14">
      <c r="A21" s="116">
        <v>6</v>
      </c>
      <c r="B21" s="90"/>
      <c r="C21" s="62"/>
      <c r="D21" s="83">
        <v>1.2705</v>
      </c>
      <c r="E21" s="86"/>
      <c r="F21" s="86"/>
      <c r="G21" s="86"/>
      <c r="H21" s="86"/>
      <c r="I21" s="86"/>
      <c r="J21" s="239">
        <v>0</v>
      </c>
      <c r="K21" s="86"/>
      <c r="L21" s="86"/>
      <c r="M21" s="202"/>
      <c r="N21" s="2"/>
    </row>
    <row r="22" spans="1:14">
      <c r="A22" s="120">
        <v>7</v>
      </c>
      <c r="B22" s="90"/>
      <c r="C22" s="62"/>
      <c r="D22" s="83">
        <v>1.2775000000000001</v>
      </c>
      <c r="E22" s="86"/>
      <c r="F22" s="86"/>
      <c r="G22" s="86"/>
      <c r="H22" s="86"/>
      <c r="I22" s="86"/>
      <c r="J22" s="239">
        <v>0</v>
      </c>
      <c r="K22" s="86"/>
      <c r="L22" s="86"/>
      <c r="M22" s="202"/>
      <c r="N22" s="2"/>
    </row>
    <row r="23" spans="1:14">
      <c r="A23" s="116">
        <v>8</v>
      </c>
      <c r="B23" s="90"/>
      <c r="C23" s="63"/>
      <c r="D23" s="83">
        <v>2.5129999999999999</v>
      </c>
      <c r="E23" s="86"/>
      <c r="F23" s="86"/>
      <c r="G23" s="86"/>
      <c r="H23" s="86"/>
      <c r="I23" s="86"/>
      <c r="J23" s="239">
        <v>0</v>
      </c>
      <c r="K23" s="86"/>
      <c r="L23" s="86"/>
      <c r="M23" s="202"/>
      <c r="N23" s="2"/>
    </row>
    <row r="24" spans="1:14">
      <c r="A24" s="120">
        <v>9</v>
      </c>
      <c r="B24" s="90"/>
      <c r="C24" s="63"/>
      <c r="D24" s="83">
        <v>1.5885</v>
      </c>
      <c r="E24" s="86"/>
      <c r="F24" s="86"/>
      <c r="G24" s="86"/>
      <c r="H24" s="86"/>
      <c r="I24" s="86"/>
      <c r="J24" s="239">
        <v>0</v>
      </c>
      <c r="K24" s="86"/>
      <c r="L24" s="86"/>
      <c r="M24" s="202"/>
      <c r="N24" s="2"/>
    </row>
    <row r="25" spans="1:14">
      <c r="A25" s="116">
        <v>10</v>
      </c>
      <c r="B25" s="90"/>
      <c r="C25" s="63"/>
      <c r="D25" s="83">
        <v>1.4335</v>
      </c>
      <c r="E25" s="86"/>
      <c r="F25" s="86"/>
      <c r="G25" s="86"/>
      <c r="H25" s="86"/>
      <c r="I25" s="86"/>
      <c r="J25" s="239">
        <v>0</v>
      </c>
      <c r="K25" s="86"/>
      <c r="L25" s="86"/>
      <c r="M25" s="202"/>
      <c r="N25" s="2"/>
    </row>
    <row r="26" spans="1:14">
      <c r="A26" s="120">
        <v>11</v>
      </c>
      <c r="B26" s="90"/>
      <c r="C26" s="63"/>
      <c r="D26" s="83">
        <v>1.2925</v>
      </c>
      <c r="E26" s="86"/>
      <c r="F26" s="86"/>
      <c r="G26" s="86"/>
      <c r="H26" s="86"/>
      <c r="I26" s="86"/>
      <c r="J26" s="239">
        <v>0</v>
      </c>
      <c r="K26" s="86"/>
      <c r="L26" s="86"/>
      <c r="M26" s="202"/>
      <c r="N26" s="2"/>
    </row>
    <row r="27" spans="1:14">
      <c r="A27" s="116">
        <v>12</v>
      </c>
      <c r="B27" s="90"/>
      <c r="C27" s="63"/>
      <c r="D27" s="83">
        <v>0.85650000000000004</v>
      </c>
      <c r="E27" s="86"/>
      <c r="F27" s="86"/>
      <c r="G27" s="86"/>
      <c r="H27" s="86"/>
      <c r="I27" s="86"/>
      <c r="J27" s="239">
        <v>0</v>
      </c>
      <c r="K27" s="86"/>
      <c r="L27" s="86"/>
      <c r="M27" s="202"/>
      <c r="N27" s="2"/>
    </row>
    <row r="28" spans="1:14">
      <c r="A28" s="120">
        <v>13</v>
      </c>
      <c r="B28" s="90"/>
      <c r="C28" s="63"/>
      <c r="D28" s="83">
        <v>1.385</v>
      </c>
      <c r="E28" s="86"/>
      <c r="F28" s="86"/>
      <c r="G28" s="86"/>
      <c r="H28" s="86"/>
      <c r="I28" s="86"/>
      <c r="J28" s="239">
        <v>0</v>
      </c>
      <c r="K28" s="86"/>
      <c r="L28" s="86"/>
      <c r="M28" s="202"/>
      <c r="N28" s="2"/>
    </row>
    <row r="29" spans="1:14">
      <c r="A29" s="116">
        <v>14</v>
      </c>
      <c r="B29" s="90"/>
      <c r="C29" s="63"/>
      <c r="D29" s="83">
        <v>2.0815000000000001</v>
      </c>
      <c r="E29" s="86"/>
      <c r="F29" s="86"/>
      <c r="G29" s="86"/>
      <c r="H29" s="86"/>
      <c r="I29" s="86"/>
      <c r="J29" s="239">
        <v>0</v>
      </c>
      <c r="K29" s="86"/>
      <c r="L29" s="86"/>
      <c r="M29" s="202"/>
      <c r="N29" s="2"/>
    </row>
    <row r="30" spans="1:14">
      <c r="A30" s="120">
        <v>15</v>
      </c>
      <c r="B30" s="90"/>
      <c r="C30" s="63"/>
      <c r="D30" s="83">
        <v>2.0975000000000001</v>
      </c>
      <c r="E30" s="86"/>
      <c r="F30" s="86"/>
      <c r="G30" s="86"/>
      <c r="H30" s="86"/>
      <c r="I30" s="86"/>
      <c r="J30" s="239">
        <v>0</v>
      </c>
      <c r="K30" s="86"/>
      <c r="L30" s="86"/>
      <c r="M30" s="202"/>
      <c r="N30" s="2"/>
    </row>
    <row r="31" spans="1:14">
      <c r="A31" s="116">
        <v>16</v>
      </c>
      <c r="B31" s="90"/>
      <c r="C31" s="63"/>
      <c r="D31" s="83">
        <v>1.3380000000000001</v>
      </c>
      <c r="E31" s="86"/>
      <c r="F31" s="86"/>
      <c r="G31" s="86"/>
      <c r="H31" s="86"/>
      <c r="I31" s="86"/>
      <c r="J31" s="239">
        <v>0</v>
      </c>
      <c r="K31" s="86"/>
      <c r="L31" s="86"/>
      <c r="M31" s="202"/>
      <c r="N31" s="2"/>
    </row>
    <row r="32" spans="1:14">
      <c r="A32" s="120">
        <v>17</v>
      </c>
      <c r="B32" s="90"/>
      <c r="C32" s="63"/>
      <c r="D32" s="83">
        <v>1.6405000000000001</v>
      </c>
      <c r="E32" s="86"/>
      <c r="F32" s="86"/>
      <c r="G32" s="86"/>
      <c r="H32" s="86"/>
      <c r="I32" s="86"/>
      <c r="J32" s="239">
        <v>0</v>
      </c>
      <c r="K32" s="86"/>
      <c r="L32" s="86"/>
      <c r="M32" s="202"/>
      <c r="N32" s="2"/>
    </row>
    <row r="33" spans="1:14">
      <c r="A33" s="116">
        <v>18</v>
      </c>
      <c r="B33" s="90"/>
      <c r="C33" s="63"/>
      <c r="D33" s="83">
        <v>1.387</v>
      </c>
      <c r="E33" s="86"/>
      <c r="F33" s="86"/>
      <c r="G33" s="86"/>
      <c r="H33" s="86"/>
      <c r="I33" s="86"/>
      <c r="J33" s="239">
        <v>0</v>
      </c>
      <c r="K33" s="86"/>
      <c r="L33" s="86"/>
      <c r="M33" s="202"/>
      <c r="N33" s="2"/>
    </row>
    <row r="34" spans="1:14">
      <c r="A34" s="120">
        <v>19</v>
      </c>
      <c r="B34" s="90"/>
      <c r="C34" s="63"/>
      <c r="D34" s="83">
        <v>1.536</v>
      </c>
      <c r="E34" s="86"/>
      <c r="F34" s="86"/>
      <c r="G34" s="86"/>
      <c r="H34" s="86"/>
      <c r="I34" s="86"/>
      <c r="J34" s="239">
        <v>0</v>
      </c>
      <c r="K34" s="86"/>
      <c r="L34" s="86"/>
      <c r="M34" s="202"/>
      <c r="N34" s="2"/>
    </row>
    <row r="35" spans="1:14">
      <c r="A35" s="116">
        <v>20</v>
      </c>
      <c r="B35" s="90"/>
      <c r="C35" s="63"/>
      <c r="D35" s="83">
        <v>3.516</v>
      </c>
      <c r="E35" s="86"/>
      <c r="F35" s="86"/>
      <c r="G35" s="86"/>
      <c r="H35" s="86"/>
      <c r="I35" s="86"/>
      <c r="J35" s="239">
        <v>0</v>
      </c>
      <c r="K35" s="86"/>
      <c r="L35" s="86"/>
      <c r="M35" s="202"/>
      <c r="N35" s="2"/>
    </row>
    <row r="36" spans="1:14">
      <c r="A36" s="120">
        <v>21</v>
      </c>
      <c r="B36" s="90"/>
      <c r="C36" s="63"/>
      <c r="D36" s="83">
        <v>4.1260000000000003</v>
      </c>
      <c r="E36" s="86"/>
      <c r="F36" s="86"/>
      <c r="G36" s="86"/>
      <c r="H36" s="86"/>
      <c r="I36" s="86"/>
      <c r="J36" s="239">
        <v>0</v>
      </c>
      <c r="K36" s="86"/>
      <c r="L36" s="86"/>
      <c r="M36" s="202"/>
      <c r="N36" s="2"/>
    </row>
    <row r="37" spans="1:14">
      <c r="A37" s="116">
        <v>22</v>
      </c>
      <c r="B37" s="90"/>
      <c r="C37" s="62"/>
      <c r="D37" s="83">
        <v>3.7909999999999999</v>
      </c>
      <c r="E37" s="86"/>
      <c r="F37" s="86"/>
      <c r="G37" s="86"/>
      <c r="H37" s="86"/>
      <c r="I37" s="86"/>
      <c r="J37" s="239">
        <v>0</v>
      </c>
      <c r="K37" s="86"/>
      <c r="L37" s="86"/>
      <c r="M37" s="202"/>
      <c r="N37" s="2"/>
    </row>
    <row r="38" spans="1:14">
      <c r="A38" s="120">
        <v>23</v>
      </c>
      <c r="B38" s="90"/>
      <c r="C38" s="62"/>
      <c r="D38" s="83">
        <v>4.0179999999999998</v>
      </c>
      <c r="E38" s="86"/>
      <c r="F38" s="86"/>
      <c r="G38" s="86"/>
      <c r="H38" s="86"/>
      <c r="I38" s="86"/>
      <c r="J38" s="239">
        <v>0</v>
      </c>
      <c r="K38" s="86"/>
      <c r="L38" s="86"/>
      <c r="M38" s="202"/>
      <c r="N38" s="2"/>
    </row>
    <row r="39" spans="1:14">
      <c r="A39" s="116">
        <v>24</v>
      </c>
      <c r="B39" s="90">
        <v>5211.9589999999998</v>
      </c>
      <c r="C39" s="64"/>
      <c r="D39" s="83">
        <v>3.8235000000000001</v>
      </c>
      <c r="E39" s="86"/>
      <c r="F39" s="86"/>
      <c r="G39" s="86"/>
      <c r="H39" s="86"/>
      <c r="I39" s="86"/>
      <c r="J39" s="239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153">
        <f>SUM(D15:D39)</f>
        <v>48.314500000000002</v>
      </c>
      <c r="E40" s="209"/>
      <c r="F40" s="204"/>
      <c r="G40" s="204"/>
      <c r="H40" s="204"/>
      <c r="I40" s="204"/>
      <c r="J40" s="153">
        <f>SUM(J15:J39)</f>
        <v>0</v>
      </c>
      <c r="K40" s="207"/>
      <c r="L40" s="207"/>
      <c r="M40" s="248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31.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4"/>
  <sheetViews>
    <sheetView topLeftCell="A7" workbookViewId="0">
      <selection activeCell="P16" sqref="P16"/>
    </sheetView>
  </sheetViews>
  <sheetFormatPr defaultRowHeight="15"/>
  <cols>
    <col min="1" max="1" width="7.140625" customWidth="1"/>
    <col min="2" max="13" width="14.140625" customWidth="1"/>
  </cols>
  <sheetData>
    <row r="1" spans="1:13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148</v>
      </c>
      <c r="J1" s="294"/>
      <c r="K1" s="294"/>
      <c r="L1" s="294"/>
      <c r="M1" s="294"/>
    </row>
    <row r="2" spans="1:13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s="2" customFormat="1" ht="15.75" thickBot="1"/>
    <row r="10" spans="1:13" ht="18" customHeight="1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</row>
    <row r="11" spans="1:13" ht="18" customHeight="1">
      <c r="A11" s="318"/>
      <c r="B11" s="282" t="s">
        <v>149</v>
      </c>
      <c r="C11" s="283"/>
      <c r="D11" s="284"/>
      <c r="E11" s="282"/>
      <c r="F11" s="283"/>
      <c r="G11" s="284"/>
      <c r="H11" s="282" t="s">
        <v>149</v>
      </c>
      <c r="I11" s="283"/>
      <c r="J11" s="284"/>
      <c r="K11" s="282"/>
      <c r="L11" s="283"/>
      <c r="M11" s="285"/>
    </row>
    <row r="12" spans="1:13" ht="18" customHeight="1">
      <c r="A12" s="318"/>
      <c r="B12" s="282" t="s">
        <v>13</v>
      </c>
      <c r="C12" s="283"/>
      <c r="D12" s="284"/>
      <c r="E12" s="282"/>
      <c r="F12" s="283"/>
      <c r="G12" s="284"/>
      <c r="H12" s="282" t="s">
        <v>13</v>
      </c>
      <c r="I12" s="283"/>
      <c r="J12" s="284"/>
      <c r="K12" s="282"/>
      <c r="L12" s="283"/>
      <c r="M12" s="285"/>
    </row>
    <row r="13" spans="1:13" ht="54.75" customHeight="1">
      <c r="A13" s="319"/>
      <c r="B13" s="110" t="s">
        <v>5</v>
      </c>
      <c r="C13" s="279" t="s">
        <v>4</v>
      </c>
      <c r="D13" s="110" t="s">
        <v>8</v>
      </c>
      <c r="E13" s="110" t="s">
        <v>5</v>
      </c>
      <c r="F13" s="279" t="s">
        <v>4</v>
      </c>
      <c r="G13" s="110" t="s">
        <v>8</v>
      </c>
      <c r="H13" s="110" t="s">
        <v>5</v>
      </c>
      <c r="I13" s="279" t="s">
        <v>4</v>
      </c>
      <c r="J13" s="110" t="s">
        <v>8</v>
      </c>
      <c r="K13" s="110" t="s">
        <v>5</v>
      </c>
      <c r="L13" s="279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24">
        <v>15728.8</v>
      </c>
      <c r="C15" s="94"/>
      <c r="D15" s="238">
        <v>0</v>
      </c>
      <c r="E15" s="86"/>
      <c r="F15" s="86"/>
      <c r="G15" s="86"/>
      <c r="H15" s="86"/>
      <c r="I15" s="86"/>
      <c r="J15" s="239">
        <v>0</v>
      </c>
      <c r="K15" s="86"/>
      <c r="L15" s="86"/>
      <c r="M15" s="202"/>
    </row>
    <row r="16" spans="1:13">
      <c r="A16" s="120">
        <v>1</v>
      </c>
      <c r="B16" s="90"/>
      <c r="C16" s="90"/>
      <c r="D16" s="82">
        <v>13.941972920696324</v>
      </c>
      <c r="E16" s="86"/>
      <c r="F16" s="86"/>
      <c r="G16" s="86"/>
      <c r="H16" s="86"/>
      <c r="I16" s="86"/>
      <c r="J16" s="239">
        <v>0</v>
      </c>
      <c r="K16" s="86"/>
      <c r="L16" s="86"/>
      <c r="M16" s="202"/>
    </row>
    <row r="17" spans="1:13">
      <c r="A17" s="116">
        <v>2</v>
      </c>
      <c r="B17" s="90"/>
      <c r="C17" s="90"/>
      <c r="D17" s="82">
        <v>9.8413926499032875</v>
      </c>
      <c r="E17" s="86"/>
      <c r="F17" s="86"/>
      <c r="G17" s="86"/>
      <c r="H17" s="86"/>
      <c r="I17" s="86"/>
      <c r="J17" s="239">
        <v>0</v>
      </c>
      <c r="K17" s="86"/>
      <c r="L17" s="86"/>
      <c r="M17" s="202"/>
    </row>
    <row r="18" spans="1:13">
      <c r="A18" s="120">
        <v>3</v>
      </c>
      <c r="B18" s="90"/>
      <c r="C18" s="90"/>
      <c r="D18" s="82">
        <v>8.2011605415860735</v>
      </c>
      <c r="E18" s="86"/>
      <c r="F18" s="86"/>
      <c r="G18" s="86"/>
      <c r="H18" s="86"/>
      <c r="I18" s="87"/>
      <c r="J18" s="239">
        <v>0</v>
      </c>
      <c r="K18" s="86"/>
      <c r="L18" s="86"/>
      <c r="M18" s="202"/>
    </row>
    <row r="19" spans="1:13">
      <c r="A19" s="116">
        <v>4</v>
      </c>
      <c r="B19" s="90"/>
      <c r="C19" s="90"/>
      <c r="D19" s="82">
        <v>6.5609284332688587</v>
      </c>
      <c r="E19" s="86"/>
      <c r="F19" s="86"/>
      <c r="G19" s="86"/>
      <c r="H19" s="86"/>
      <c r="I19" s="86"/>
      <c r="J19" s="239">
        <v>0</v>
      </c>
      <c r="K19" s="86"/>
      <c r="L19" s="86"/>
      <c r="M19" s="202"/>
    </row>
    <row r="20" spans="1:13">
      <c r="A20" s="120">
        <v>5</v>
      </c>
      <c r="B20" s="90"/>
      <c r="C20" s="90"/>
      <c r="D20" s="82">
        <v>15.58220502901354</v>
      </c>
      <c r="E20" s="86"/>
      <c r="F20" s="86"/>
      <c r="G20" s="86"/>
      <c r="H20" s="86"/>
      <c r="I20" s="86"/>
      <c r="J20" s="239">
        <v>0</v>
      </c>
      <c r="K20" s="86"/>
      <c r="L20" s="86"/>
      <c r="M20" s="202"/>
    </row>
    <row r="21" spans="1:13">
      <c r="A21" s="116">
        <v>6</v>
      </c>
      <c r="B21" s="90"/>
      <c r="C21" s="90"/>
      <c r="D21" s="82">
        <v>21.323017408123789</v>
      </c>
      <c r="E21" s="86"/>
      <c r="F21" s="86"/>
      <c r="G21" s="86"/>
      <c r="H21" s="86"/>
      <c r="I21" s="86"/>
      <c r="J21" s="239">
        <v>0</v>
      </c>
      <c r="K21" s="86"/>
      <c r="L21" s="86"/>
      <c r="M21" s="202"/>
    </row>
    <row r="22" spans="1:13">
      <c r="A22" s="120">
        <v>7</v>
      </c>
      <c r="B22" s="90"/>
      <c r="C22" s="90"/>
      <c r="D22" s="82">
        <v>27.883945841392649</v>
      </c>
      <c r="E22" s="86"/>
      <c r="F22" s="86"/>
      <c r="G22" s="86"/>
      <c r="H22" s="86"/>
      <c r="I22" s="86"/>
      <c r="J22" s="239">
        <v>0</v>
      </c>
      <c r="K22" s="86"/>
      <c r="L22" s="86"/>
      <c r="M22" s="202"/>
    </row>
    <row r="23" spans="1:13">
      <c r="A23" s="116">
        <v>8</v>
      </c>
      <c r="B23" s="90"/>
      <c r="C23" s="90"/>
      <c r="D23" s="82">
        <v>31.16441005802708</v>
      </c>
      <c r="E23" s="86"/>
      <c r="F23" s="86"/>
      <c r="G23" s="86"/>
      <c r="H23" s="86"/>
      <c r="I23" s="86"/>
      <c r="J23" s="239">
        <v>0</v>
      </c>
      <c r="K23" s="86"/>
      <c r="L23" s="86"/>
      <c r="M23" s="202"/>
    </row>
    <row r="24" spans="1:13">
      <c r="A24" s="120">
        <v>9</v>
      </c>
      <c r="B24" s="90"/>
      <c r="C24" s="90"/>
      <c r="D24" s="82">
        <v>38.545454545454547</v>
      </c>
      <c r="E24" s="86"/>
      <c r="F24" s="86"/>
      <c r="G24" s="86"/>
      <c r="H24" s="86"/>
      <c r="I24" s="86"/>
      <c r="J24" s="239">
        <v>0</v>
      </c>
      <c r="K24" s="86"/>
      <c r="L24" s="86"/>
      <c r="M24" s="202"/>
    </row>
    <row r="25" spans="1:13">
      <c r="A25" s="116">
        <v>10</v>
      </c>
      <c r="B25" s="90"/>
      <c r="C25" s="90"/>
      <c r="D25" s="82">
        <v>43.466150870406189</v>
      </c>
      <c r="E25" s="86"/>
      <c r="F25" s="86"/>
      <c r="G25" s="86"/>
      <c r="H25" s="86"/>
      <c r="I25" s="86"/>
      <c r="J25" s="239">
        <v>0</v>
      </c>
      <c r="K25" s="86"/>
      <c r="L25" s="86"/>
      <c r="M25" s="202"/>
    </row>
    <row r="26" spans="1:13">
      <c r="A26" s="120">
        <v>11</v>
      </c>
      <c r="B26" s="90"/>
      <c r="C26" s="90"/>
      <c r="D26" s="82">
        <v>38.545454545454547</v>
      </c>
      <c r="E26" s="86"/>
      <c r="F26" s="86"/>
      <c r="G26" s="86"/>
      <c r="H26" s="86"/>
      <c r="I26" s="86"/>
      <c r="J26" s="239">
        <v>0</v>
      </c>
      <c r="K26" s="86"/>
      <c r="L26" s="86"/>
      <c r="M26" s="202"/>
    </row>
    <row r="27" spans="1:13">
      <c r="A27" s="116">
        <v>12</v>
      </c>
      <c r="B27" s="90"/>
      <c r="C27" s="90"/>
      <c r="D27" s="82">
        <v>32.804642166344294</v>
      </c>
      <c r="E27" s="86"/>
      <c r="F27" s="86"/>
      <c r="G27" s="86"/>
      <c r="H27" s="86"/>
      <c r="I27" s="86"/>
      <c r="J27" s="239">
        <v>0</v>
      </c>
      <c r="K27" s="86"/>
      <c r="L27" s="86"/>
      <c r="M27" s="202"/>
    </row>
    <row r="28" spans="1:13">
      <c r="A28" s="120">
        <v>13</v>
      </c>
      <c r="B28" s="90"/>
      <c r="C28" s="90"/>
      <c r="D28" s="82">
        <v>24.603481624758221</v>
      </c>
      <c r="E28" s="86"/>
      <c r="F28" s="86"/>
      <c r="G28" s="86"/>
      <c r="H28" s="86"/>
      <c r="I28" s="86"/>
      <c r="J28" s="239">
        <v>0</v>
      </c>
      <c r="K28" s="86"/>
      <c r="L28" s="86"/>
      <c r="M28" s="202"/>
    </row>
    <row r="29" spans="1:13">
      <c r="A29" s="116">
        <v>14</v>
      </c>
      <c r="B29" s="90"/>
      <c r="C29" s="90"/>
      <c r="D29" s="82">
        <v>27.063829787234045</v>
      </c>
      <c r="E29" s="86"/>
      <c r="F29" s="86"/>
      <c r="G29" s="86"/>
      <c r="H29" s="86"/>
      <c r="I29" s="86"/>
      <c r="J29" s="239">
        <v>0</v>
      </c>
      <c r="K29" s="86"/>
      <c r="L29" s="86"/>
      <c r="M29" s="202"/>
    </row>
    <row r="30" spans="1:13">
      <c r="A30" s="120">
        <v>15</v>
      </c>
      <c r="B30" s="90"/>
      <c r="C30" s="90"/>
      <c r="D30" s="82">
        <v>22.1431334622824</v>
      </c>
      <c r="E30" s="86"/>
      <c r="F30" s="86"/>
      <c r="G30" s="86"/>
      <c r="H30" s="86"/>
      <c r="I30" s="86"/>
      <c r="J30" s="239">
        <v>0</v>
      </c>
      <c r="K30" s="86"/>
      <c r="L30" s="86"/>
      <c r="M30" s="202"/>
    </row>
    <row r="31" spans="1:13">
      <c r="A31" s="116">
        <v>16</v>
      </c>
      <c r="B31" s="90"/>
      <c r="C31" s="90"/>
      <c r="D31" s="82">
        <v>32.804642166344294</v>
      </c>
      <c r="E31" s="86"/>
      <c r="F31" s="86"/>
      <c r="G31" s="86"/>
      <c r="H31" s="86"/>
      <c r="I31" s="86"/>
      <c r="J31" s="239">
        <v>0</v>
      </c>
      <c r="K31" s="86"/>
      <c r="L31" s="86"/>
      <c r="M31" s="202"/>
    </row>
    <row r="32" spans="1:13">
      <c r="A32" s="120">
        <v>17</v>
      </c>
      <c r="B32" s="90"/>
      <c r="C32" s="90"/>
      <c r="D32" s="82">
        <v>43.466150870406189</v>
      </c>
      <c r="E32" s="86"/>
      <c r="F32" s="86"/>
      <c r="G32" s="86"/>
      <c r="H32" s="86"/>
      <c r="I32" s="86"/>
      <c r="J32" s="239">
        <v>0</v>
      </c>
      <c r="K32" s="86"/>
      <c r="L32" s="86"/>
      <c r="M32" s="202"/>
    </row>
    <row r="33" spans="1:13">
      <c r="A33" s="116">
        <v>18</v>
      </c>
      <c r="B33" s="90"/>
      <c r="C33" s="90"/>
      <c r="D33" s="82">
        <v>70.529980657640237</v>
      </c>
      <c r="E33" s="86"/>
      <c r="F33" s="86"/>
      <c r="G33" s="86"/>
      <c r="H33" s="86"/>
      <c r="I33" s="86"/>
      <c r="J33" s="239">
        <v>0</v>
      </c>
      <c r="K33" s="86"/>
      <c r="L33" s="86"/>
      <c r="M33" s="202"/>
    </row>
    <row r="34" spans="1:13">
      <c r="A34" s="120">
        <v>19</v>
      </c>
      <c r="B34" s="90"/>
      <c r="C34" s="90"/>
      <c r="D34" s="82">
        <v>73.810444874274665</v>
      </c>
      <c r="E34" s="86"/>
      <c r="F34" s="86"/>
      <c r="G34" s="86"/>
      <c r="H34" s="86"/>
      <c r="I34" s="86"/>
      <c r="J34" s="239">
        <v>0</v>
      </c>
      <c r="K34" s="86"/>
      <c r="L34" s="86"/>
      <c r="M34" s="202"/>
    </row>
    <row r="35" spans="1:13">
      <c r="A35" s="116">
        <v>20</v>
      </c>
      <c r="B35" s="90"/>
      <c r="C35" s="90"/>
      <c r="D35" s="82">
        <v>83.651837524177949</v>
      </c>
      <c r="E35" s="86"/>
      <c r="F35" s="86"/>
      <c r="G35" s="86"/>
      <c r="H35" s="86"/>
      <c r="I35" s="86"/>
      <c r="J35" s="239">
        <v>0</v>
      </c>
      <c r="K35" s="86"/>
      <c r="L35" s="86"/>
      <c r="M35" s="202"/>
    </row>
    <row r="36" spans="1:13">
      <c r="A36" s="120">
        <v>21</v>
      </c>
      <c r="B36" s="90"/>
      <c r="C36" s="90"/>
      <c r="D36" s="82">
        <v>67.249516441005809</v>
      </c>
      <c r="E36" s="86"/>
      <c r="F36" s="86"/>
      <c r="G36" s="86"/>
      <c r="H36" s="86"/>
      <c r="I36" s="86"/>
      <c r="J36" s="239">
        <v>0</v>
      </c>
      <c r="K36" s="86"/>
      <c r="L36" s="86"/>
      <c r="M36" s="202"/>
    </row>
    <row r="37" spans="1:13">
      <c r="A37" s="116">
        <v>22</v>
      </c>
      <c r="B37" s="90"/>
      <c r="C37" s="90"/>
      <c r="D37" s="82">
        <v>55.767891682785297</v>
      </c>
      <c r="E37" s="86"/>
      <c r="F37" s="86"/>
      <c r="G37" s="86"/>
      <c r="H37" s="86"/>
      <c r="I37" s="86"/>
      <c r="J37" s="239">
        <v>0</v>
      </c>
      <c r="K37" s="86"/>
      <c r="L37" s="86"/>
      <c r="M37" s="202"/>
    </row>
    <row r="38" spans="1:13">
      <c r="A38" s="120">
        <v>23</v>
      </c>
      <c r="B38" s="90"/>
      <c r="C38" s="90"/>
      <c r="D38" s="82">
        <v>41.825918762088975</v>
      </c>
      <c r="E38" s="86"/>
      <c r="F38" s="86"/>
      <c r="G38" s="86"/>
      <c r="H38" s="86"/>
      <c r="I38" s="86"/>
      <c r="J38" s="239">
        <v>0</v>
      </c>
      <c r="K38" s="86"/>
      <c r="L38" s="86"/>
      <c r="M38" s="202"/>
    </row>
    <row r="39" spans="1:13">
      <c r="A39" s="116">
        <v>24</v>
      </c>
      <c r="B39" s="90">
        <v>15733.04</v>
      </c>
      <c r="C39" s="90"/>
      <c r="D39" s="82">
        <v>17.222437137330754</v>
      </c>
      <c r="E39" s="86"/>
      <c r="F39" s="86"/>
      <c r="G39" s="86"/>
      <c r="H39" s="86"/>
      <c r="I39" s="86"/>
      <c r="J39" s="239">
        <v>0</v>
      </c>
      <c r="K39" s="86"/>
      <c r="L39" s="86"/>
      <c r="M39" s="202"/>
    </row>
    <row r="40" spans="1:13" ht="15.75" thickBot="1">
      <c r="A40" s="203" t="s">
        <v>24</v>
      </c>
      <c r="B40" s="204"/>
      <c r="C40" s="204"/>
      <c r="D40" s="251">
        <f>SUM(D15:D39)</f>
        <v>847.99999999999989</v>
      </c>
      <c r="E40" s="209"/>
      <c r="F40" s="204"/>
      <c r="G40" s="249"/>
      <c r="H40" s="204"/>
      <c r="I40" s="204"/>
      <c r="J40" s="252">
        <f>SUM(J15:J39)</f>
        <v>0</v>
      </c>
      <c r="K40" s="207"/>
      <c r="L40" s="207"/>
      <c r="M40" s="250"/>
    </row>
    <row r="41" spans="1:13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3" ht="25.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  <row r="43" spans="1: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2"/>
  <sheetViews>
    <sheetView topLeftCell="A9" workbookViewId="0">
      <selection activeCell="A41" sqref="A40:A41"/>
    </sheetView>
  </sheetViews>
  <sheetFormatPr defaultRowHeight="15"/>
  <cols>
    <col min="2" max="13" width="14.140625" customWidth="1"/>
  </cols>
  <sheetData>
    <row r="1" spans="1:13" ht="15.75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231</v>
      </c>
      <c r="J1" s="294"/>
      <c r="K1" s="294"/>
      <c r="L1" s="294"/>
      <c r="M1" s="294"/>
    </row>
    <row r="2" spans="1:13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</row>
    <row r="11" spans="1:13">
      <c r="A11" s="318"/>
      <c r="B11" s="282" t="s">
        <v>213</v>
      </c>
      <c r="C11" s="283"/>
      <c r="D11" s="284"/>
      <c r="E11" s="282"/>
      <c r="F11" s="283"/>
      <c r="G11" s="284"/>
      <c r="H11" s="282" t="s">
        <v>213</v>
      </c>
      <c r="I11" s="283"/>
      <c r="J11" s="284"/>
      <c r="K11" s="282"/>
      <c r="L11" s="283"/>
      <c r="M11" s="285"/>
    </row>
    <row r="12" spans="1:13">
      <c r="A12" s="318"/>
      <c r="B12" s="282" t="s">
        <v>26</v>
      </c>
      <c r="C12" s="283"/>
      <c r="D12" s="284"/>
      <c r="E12" s="282"/>
      <c r="F12" s="283"/>
      <c r="G12" s="284"/>
      <c r="H12" s="282" t="s">
        <v>26</v>
      </c>
      <c r="I12" s="283"/>
      <c r="J12" s="284"/>
      <c r="K12" s="282"/>
      <c r="L12" s="283"/>
      <c r="M12" s="285"/>
    </row>
    <row r="13" spans="1:13" ht="45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90">
        <v>17134.740000000002</v>
      </c>
      <c r="C15" s="90"/>
      <c r="D15" s="238">
        <v>0</v>
      </c>
      <c r="E15" s="86"/>
      <c r="F15" s="86"/>
      <c r="G15" s="86"/>
      <c r="H15" s="86"/>
      <c r="I15" s="86"/>
      <c r="J15" s="239">
        <v>0</v>
      </c>
      <c r="K15" s="86"/>
      <c r="L15" s="86"/>
      <c r="M15" s="202"/>
    </row>
    <row r="16" spans="1:13">
      <c r="A16" s="120">
        <v>1</v>
      </c>
      <c r="B16" s="90"/>
      <c r="C16" s="90"/>
      <c r="D16" s="239">
        <v>8.4720232333010657</v>
      </c>
      <c r="E16" s="86"/>
      <c r="F16" s="86"/>
      <c r="G16" s="86"/>
      <c r="H16" s="86"/>
      <c r="I16" s="86"/>
      <c r="J16" s="239">
        <v>0</v>
      </c>
      <c r="K16" s="86"/>
      <c r="L16" s="86"/>
      <c r="M16" s="202"/>
    </row>
    <row r="17" spans="1:13">
      <c r="A17" s="116">
        <v>2</v>
      </c>
      <c r="B17" s="90"/>
      <c r="C17" s="90"/>
      <c r="D17" s="239">
        <v>5.4818973862536309</v>
      </c>
      <c r="E17" s="86"/>
      <c r="F17" s="86"/>
      <c r="G17" s="86"/>
      <c r="H17" s="86"/>
      <c r="I17" s="86"/>
      <c r="J17" s="239">
        <v>0</v>
      </c>
      <c r="K17" s="86"/>
      <c r="L17" s="86"/>
      <c r="M17" s="202"/>
    </row>
    <row r="18" spans="1:13">
      <c r="A18" s="120">
        <v>3</v>
      </c>
      <c r="B18" s="90"/>
      <c r="C18" s="90"/>
      <c r="D18" s="239">
        <v>4.4851887705711526</v>
      </c>
      <c r="E18" s="86"/>
      <c r="F18" s="86"/>
      <c r="G18" s="86"/>
      <c r="H18" s="86"/>
      <c r="I18" s="87"/>
      <c r="J18" s="239">
        <v>0</v>
      </c>
      <c r="K18" s="86"/>
      <c r="L18" s="86"/>
      <c r="M18" s="202"/>
    </row>
    <row r="19" spans="1:13">
      <c r="A19" s="116">
        <v>4</v>
      </c>
      <c r="B19" s="90"/>
      <c r="C19" s="90"/>
      <c r="D19" s="239">
        <v>4.9835430784123913</v>
      </c>
      <c r="E19" s="86"/>
      <c r="F19" s="86"/>
      <c r="G19" s="86"/>
      <c r="H19" s="86"/>
      <c r="I19" s="86"/>
      <c r="J19" s="239">
        <v>0</v>
      </c>
      <c r="K19" s="86"/>
      <c r="L19" s="86"/>
      <c r="M19" s="202"/>
    </row>
    <row r="20" spans="1:13">
      <c r="A20" s="120">
        <v>5</v>
      </c>
      <c r="B20" s="90"/>
      <c r="C20" s="90"/>
      <c r="D20" s="239">
        <v>9.9670861568247826</v>
      </c>
      <c r="E20" s="86"/>
      <c r="F20" s="86"/>
      <c r="G20" s="86"/>
      <c r="H20" s="86"/>
      <c r="I20" s="86"/>
      <c r="J20" s="239">
        <v>0</v>
      </c>
      <c r="K20" s="86"/>
      <c r="L20" s="86"/>
      <c r="M20" s="202"/>
    </row>
    <row r="21" spans="1:13">
      <c r="A21" s="116">
        <v>6</v>
      </c>
      <c r="B21" s="90"/>
      <c r="C21" s="90"/>
      <c r="D21" s="239">
        <v>9.9670861568247826</v>
      </c>
      <c r="E21" s="86"/>
      <c r="F21" s="86"/>
      <c r="G21" s="86"/>
      <c r="H21" s="86"/>
      <c r="I21" s="86"/>
      <c r="J21" s="239">
        <v>0</v>
      </c>
      <c r="K21" s="86"/>
      <c r="L21" s="86"/>
      <c r="M21" s="202"/>
    </row>
    <row r="22" spans="1:13">
      <c r="A22" s="120">
        <v>7</v>
      </c>
      <c r="B22" s="90"/>
      <c r="C22" s="90"/>
      <c r="D22" s="239">
        <v>16.944046466602131</v>
      </c>
      <c r="E22" s="86"/>
      <c r="F22" s="86"/>
      <c r="G22" s="86"/>
      <c r="H22" s="86"/>
      <c r="I22" s="86"/>
      <c r="J22" s="239">
        <v>0</v>
      </c>
      <c r="K22" s="86"/>
      <c r="L22" s="86"/>
      <c r="M22" s="202"/>
    </row>
    <row r="23" spans="1:13">
      <c r="A23" s="116">
        <v>8</v>
      </c>
      <c r="B23" s="90"/>
      <c r="C23" s="90"/>
      <c r="D23" s="239">
        <v>21.42923523717328</v>
      </c>
      <c r="E23" s="86"/>
      <c r="F23" s="86"/>
      <c r="G23" s="86"/>
      <c r="H23" s="86"/>
      <c r="I23" s="86"/>
      <c r="J23" s="239">
        <v>0</v>
      </c>
      <c r="K23" s="86"/>
      <c r="L23" s="86"/>
      <c r="M23" s="202"/>
    </row>
    <row r="24" spans="1:13">
      <c r="A24" s="120">
        <v>9</v>
      </c>
      <c r="B24" s="90"/>
      <c r="C24" s="90"/>
      <c r="D24" s="239">
        <v>21.927589545014524</v>
      </c>
      <c r="E24" s="86"/>
      <c r="F24" s="86"/>
      <c r="G24" s="86"/>
      <c r="H24" s="86"/>
      <c r="I24" s="86"/>
      <c r="J24" s="239">
        <v>0</v>
      </c>
      <c r="K24" s="86"/>
      <c r="L24" s="86"/>
      <c r="M24" s="202"/>
    </row>
    <row r="25" spans="1:13">
      <c r="A25" s="116">
        <v>10</v>
      </c>
      <c r="B25" s="90"/>
      <c r="C25" s="90"/>
      <c r="D25" s="239">
        <v>24.419361084220718</v>
      </c>
      <c r="E25" s="86"/>
      <c r="F25" s="86"/>
      <c r="G25" s="86"/>
      <c r="H25" s="86"/>
      <c r="I25" s="86"/>
      <c r="J25" s="239">
        <v>0</v>
      </c>
      <c r="K25" s="86"/>
      <c r="L25" s="86"/>
      <c r="M25" s="202"/>
    </row>
    <row r="26" spans="1:13">
      <c r="A26" s="120">
        <v>11</v>
      </c>
      <c r="B26" s="90"/>
      <c r="C26" s="90"/>
      <c r="D26" s="239">
        <v>23.422652468538239</v>
      </c>
      <c r="E26" s="86"/>
      <c r="F26" s="86"/>
      <c r="G26" s="86"/>
      <c r="H26" s="86"/>
      <c r="I26" s="86"/>
      <c r="J26" s="239">
        <v>0</v>
      </c>
      <c r="K26" s="86"/>
      <c r="L26" s="86"/>
      <c r="M26" s="202"/>
    </row>
    <row r="27" spans="1:13">
      <c r="A27" s="116">
        <v>12</v>
      </c>
      <c r="B27" s="90"/>
      <c r="C27" s="90"/>
      <c r="D27" s="239">
        <v>18.43910939012585</v>
      </c>
      <c r="E27" s="86"/>
      <c r="F27" s="86"/>
      <c r="G27" s="86"/>
      <c r="H27" s="86"/>
      <c r="I27" s="86"/>
      <c r="J27" s="239">
        <v>0</v>
      </c>
      <c r="K27" s="86"/>
      <c r="L27" s="86"/>
      <c r="M27" s="202"/>
    </row>
    <row r="28" spans="1:13">
      <c r="A28" s="120">
        <v>13</v>
      </c>
      <c r="B28" s="90"/>
      <c r="C28" s="90"/>
      <c r="D28" s="239">
        <v>16.445692158760892</v>
      </c>
      <c r="E28" s="86"/>
      <c r="F28" s="86"/>
      <c r="G28" s="86"/>
      <c r="H28" s="86"/>
      <c r="I28" s="86"/>
      <c r="J28" s="239">
        <v>0</v>
      </c>
      <c r="K28" s="86"/>
      <c r="L28" s="86"/>
      <c r="M28" s="202"/>
    </row>
    <row r="29" spans="1:13">
      <c r="A29" s="116">
        <v>14</v>
      </c>
      <c r="B29" s="90"/>
      <c r="C29" s="90"/>
      <c r="D29" s="239">
        <v>17.94075508228461</v>
      </c>
      <c r="E29" s="86"/>
      <c r="F29" s="86"/>
      <c r="G29" s="86"/>
      <c r="H29" s="86"/>
      <c r="I29" s="86"/>
      <c r="J29" s="239">
        <v>0</v>
      </c>
      <c r="K29" s="86"/>
      <c r="L29" s="86"/>
      <c r="M29" s="202"/>
    </row>
    <row r="30" spans="1:13">
      <c r="A30" s="120">
        <v>15</v>
      </c>
      <c r="B30" s="90"/>
      <c r="C30" s="90"/>
      <c r="D30" s="239">
        <v>13.455566311713458</v>
      </c>
      <c r="E30" s="86"/>
      <c r="F30" s="86"/>
      <c r="G30" s="86"/>
      <c r="H30" s="86"/>
      <c r="I30" s="86"/>
      <c r="J30" s="239">
        <v>0</v>
      </c>
      <c r="K30" s="86"/>
      <c r="L30" s="86"/>
      <c r="M30" s="202"/>
    </row>
    <row r="31" spans="1:13">
      <c r="A31" s="116">
        <v>16</v>
      </c>
      <c r="B31" s="90"/>
      <c r="C31" s="90"/>
      <c r="D31" s="239">
        <v>20.432526621490805</v>
      </c>
      <c r="E31" s="86"/>
      <c r="F31" s="86"/>
      <c r="G31" s="86"/>
      <c r="H31" s="86"/>
      <c r="I31" s="86"/>
      <c r="J31" s="239">
        <v>0</v>
      </c>
      <c r="K31" s="86"/>
      <c r="L31" s="86"/>
      <c r="M31" s="202"/>
    </row>
    <row r="32" spans="1:13">
      <c r="A32" s="120">
        <v>17</v>
      </c>
      <c r="B32" s="90"/>
      <c r="C32" s="90"/>
      <c r="D32" s="239">
        <v>25.416069699903197</v>
      </c>
      <c r="E32" s="86"/>
      <c r="F32" s="86"/>
      <c r="G32" s="86"/>
      <c r="H32" s="86"/>
      <c r="I32" s="86"/>
      <c r="J32" s="239">
        <v>0</v>
      </c>
      <c r="K32" s="86"/>
      <c r="L32" s="86"/>
      <c r="M32" s="202"/>
    </row>
    <row r="33" spans="1:13">
      <c r="A33" s="116">
        <v>18</v>
      </c>
      <c r="B33" s="90"/>
      <c r="C33" s="90"/>
      <c r="D33" s="239">
        <v>41.363407550822849</v>
      </c>
      <c r="E33" s="86"/>
      <c r="F33" s="86"/>
      <c r="G33" s="86"/>
      <c r="H33" s="86"/>
      <c r="I33" s="86"/>
      <c r="J33" s="239">
        <v>0</v>
      </c>
      <c r="K33" s="86"/>
      <c r="L33" s="86"/>
      <c r="M33" s="202"/>
    </row>
    <row r="34" spans="1:13">
      <c r="A34" s="120">
        <v>19</v>
      </c>
      <c r="B34" s="90"/>
      <c r="C34" s="90"/>
      <c r="D34" s="239">
        <v>45.848596321394005</v>
      </c>
      <c r="E34" s="86"/>
      <c r="F34" s="86"/>
      <c r="G34" s="86"/>
      <c r="H34" s="86"/>
      <c r="I34" s="86"/>
      <c r="J34" s="239">
        <v>0</v>
      </c>
      <c r="K34" s="86"/>
      <c r="L34" s="86"/>
      <c r="M34" s="202"/>
    </row>
    <row r="35" spans="1:13">
      <c r="A35" s="116">
        <v>20</v>
      </c>
      <c r="B35" s="90"/>
      <c r="C35" s="90"/>
      <c r="D35" s="239">
        <v>50.832139399806394</v>
      </c>
      <c r="E35" s="86"/>
      <c r="F35" s="86"/>
      <c r="G35" s="86"/>
      <c r="H35" s="86"/>
      <c r="I35" s="86"/>
      <c r="J35" s="239">
        <v>0</v>
      </c>
      <c r="K35" s="86"/>
      <c r="L35" s="86"/>
      <c r="M35" s="202"/>
    </row>
    <row r="36" spans="1:13">
      <c r="A36" s="120">
        <v>21</v>
      </c>
      <c r="B36" s="90"/>
      <c r="C36" s="90"/>
      <c r="D36" s="239">
        <v>43.356824782187807</v>
      </c>
      <c r="E36" s="86"/>
      <c r="F36" s="86"/>
      <c r="G36" s="86"/>
      <c r="H36" s="86"/>
      <c r="I36" s="86"/>
      <c r="J36" s="239">
        <v>0</v>
      </c>
      <c r="K36" s="86"/>
      <c r="L36" s="86"/>
      <c r="M36" s="202"/>
    </row>
    <row r="37" spans="1:13">
      <c r="A37" s="116">
        <v>22</v>
      </c>
      <c r="B37" s="90"/>
      <c r="C37" s="90"/>
      <c r="D37" s="239">
        <v>34.386447241045502</v>
      </c>
      <c r="E37" s="86"/>
      <c r="F37" s="86"/>
      <c r="G37" s="86"/>
      <c r="H37" s="86"/>
      <c r="I37" s="86"/>
      <c r="J37" s="239">
        <v>0</v>
      </c>
      <c r="K37" s="86"/>
      <c r="L37" s="86"/>
      <c r="M37" s="202"/>
    </row>
    <row r="38" spans="1:13">
      <c r="A38" s="120">
        <v>23</v>
      </c>
      <c r="B38" s="90"/>
      <c r="C38" s="90"/>
      <c r="D38" s="239">
        <v>24.917715392061957</v>
      </c>
      <c r="E38" s="86"/>
      <c r="F38" s="86"/>
      <c r="G38" s="86"/>
      <c r="H38" s="86"/>
      <c r="I38" s="86"/>
      <c r="J38" s="239">
        <v>0</v>
      </c>
      <c r="K38" s="86"/>
      <c r="L38" s="86"/>
      <c r="M38" s="202"/>
    </row>
    <row r="39" spans="1:13">
      <c r="A39" s="116">
        <v>24</v>
      </c>
      <c r="B39" s="90">
        <v>17139.03</v>
      </c>
      <c r="C39" s="90"/>
      <c r="D39" s="239">
        <v>10.465440464666022</v>
      </c>
      <c r="E39" s="86"/>
      <c r="F39" s="86"/>
      <c r="G39" s="86"/>
      <c r="H39" s="86"/>
      <c r="I39" s="86"/>
      <c r="J39" s="239">
        <v>0</v>
      </c>
      <c r="K39" s="86"/>
      <c r="L39" s="86"/>
      <c r="M39" s="202"/>
    </row>
    <row r="40" spans="1:13" ht="15.75" thickBot="1">
      <c r="A40" s="203" t="s">
        <v>24</v>
      </c>
      <c r="B40" s="204"/>
      <c r="C40" s="204"/>
      <c r="D40" s="155">
        <f>SUM(D15:D39)</f>
        <v>514.80000000000007</v>
      </c>
      <c r="E40" s="169"/>
      <c r="F40" s="153"/>
      <c r="G40" s="155"/>
      <c r="H40" s="153"/>
      <c r="I40" s="153"/>
      <c r="J40" s="155">
        <f>SUM(J15:J39)</f>
        <v>0</v>
      </c>
      <c r="K40" s="207"/>
      <c r="L40" s="207"/>
      <c r="M40" s="240"/>
    </row>
    <row r="41" spans="1:13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3" ht="23.2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0866141732283472" right="0.31496062992125984" top="0.31496062992125984" bottom="0.39370078740157483" header="0.23622047244094491" footer="0.31496062992125984"/>
  <pageSetup paperSize="9" scale="7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13" workbookViewId="0">
      <selection activeCell="A15" sqref="A15:M40"/>
    </sheetView>
  </sheetViews>
  <sheetFormatPr defaultRowHeight="15"/>
  <cols>
    <col min="2" max="13" width="14.140625" customWidth="1"/>
  </cols>
  <sheetData>
    <row r="1" spans="1:14" ht="15.75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230</v>
      </c>
      <c r="J1" s="294"/>
      <c r="K1" s="294"/>
      <c r="L1" s="294"/>
      <c r="M1" s="294"/>
      <c r="N1" s="2"/>
    </row>
    <row r="2" spans="1:14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  <c r="N2" s="2"/>
    </row>
    <row r="3" spans="1:14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  <c r="N3" s="2"/>
    </row>
    <row r="4" spans="1:14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  <c r="N4" s="2"/>
    </row>
    <row r="5" spans="1:14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  <c r="N5" s="2"/>
    </row>
    <row r="6" spans="1:14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  <c r="N6" s="2"/>
    </row>
    <row r="7" spans="1:14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  <c r="N7" s="2"/>
    </row>
    <row r="8" spans="1:14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  <c r="N8" s="2"/>
    </row>
    <row r="9" spans="1:14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>
      <c r="A11" s="318"/>
      <c r="B11" s="282" t="s">
        <v>216</v>
      </c>
      <c r="C11" s="283"/>
      <c r="D11" s="284"/>
      <c r="E11" s="282"/>
      <c r="F11" s="283"/>
      <c r="G11" s="284"/>
      <c r="H11" s="282" t="s">
        <v>216</v>
      </c>
      <c r="I11" s="283"/>
      <c r="J11" s="284"/>
      <c r="K11" s="282"/>
      <c r="L11" s="283"/>
      <c r="M11" s="285"/>
      <c r="N11" s="2"/>
    </row>
    <row r="12" spans="1:14">
      <c r="A12" s="318"/>
      <c r="B12" s="282" t="s">
        <v>36</v>
      </c>
      <c r="C12" s="283"/>
      <c r="D12" s="284"/>
      <c r="E12" s="282"/>
      <c r="F12" s="283"/>
      <c r="G12" s="284"/>
      <c r="H12" s="282" t="s">
        <v>36</v>
      </c>
      <c r="I12" s="283"/>
      <c r="J12" s="284"/>
      <c r="K12" s="282"/>
      <c r="L12" s="283"/>
      <c r="M12" s="285"/>
      <c r="N12" s="2"/>
    </row>
    <row r="13" spans="1:14" ht="45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238">
        <v>0</v>
      </c>
      <c r="E15" s="86"/>
      <c r="F15" s="86"/>
      <c r="G15" s="86"/>
      <c r="H15" s="86"/>
      <c r="I15" s="86"/>
      <c r="J15" s="239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238">
        <v>0</v>
      </c>
      <c r="E16" s="86"/>
      <c r="F16" s="86"/>
      <c r="G16" s="86"/>
      <c r="H16" s="86"/>
      <c r="I16" s="86"/>
      <c r="J16" s="239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238">
        <v>0</v>
      </c>
      <c r="E17" s="86"/>
      <c r="F17" s="86"/>
      <c r="G17" s="86"/>
      <c r="H17" s="86"/>
      <c r="I17" s="86"/>
      <c r="J17" s="239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238">
        <v>0</v>
      </c>
      <c r="E18" s="86"/>
      <c r="F18" s="86"/>
      <c r="G18" s="86"/>
      <c r="H18" s="86"/>
      <c r="I18" s="87"/>
      <c r="J18" s="239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238">
        <v>0</v>
      </c>
      <c r="E19" s="86"/>
      <c r="F19" s="86"/>
      <c r="G19" s="86"/>
      <c r="H19" s="86"/>
      <c r="I19" s="86"/>
      <c r="J19" s="239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238">
        <v>0</v>
      </c>
      <c r="E20" s="86"/>
      <c r="F20" s="86"/>
      <c r="G20" s="86"/>
      <c r="H20" s="86"/>
      <c r="I20" s="86"/>
      <c r="J20" s="239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238">
        <v>0</v>
      </c>
      <c r="E21" s="86"/>
      <c r="F21" s="86"/>
      <c r="G21" s="86"/>
      <c r="H21" s="86"/>
      <c r="I21" s="86"/>
      <c r="J21" s="239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238">
        <v>0</v>
      </c>
      <c r="E22" s="86"/>
      <c r="F22" s="86"/>
      <c r="G22" s="86"/>
      <c r="H22" s="86"/>
      <c r="I22" s="86"/>
      <c r="J22" s="239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238">
        <v>0</v>
      </c>
      <c r="E23" s="86"/>
      <c r="F23" s="86"/>
      <c r="G23" s="86"/>
      <c r="H23" s="86"/>
      <c r="I23" s="86"/>
      <c r="J23" s="239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238">
        <v>0</v>
      </c>
      <c r="E24" s="86"/>
      <c r="F24" s="86"/>
      <c r="G24" s="86"/>
      <c r="H24" s="86"/>
      <c r="I24" s="86"/>
      <c r="J24" s="239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238">
        <v>0</v>
      </c>
      <c r="E25" s="86"/>
      <c r="F25" s="86"/>
      <c r="G25" s="86"/>
      <c r="H25" s="86"/>
      <c r="I25" s="86"/>
      <c r="J25" s="239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238">
        <v>0</v>
      </c>
      <c r="E26" s="86"/>
      <c r="F26" s="86"/>
      <c r="G26" s="86"/>
      <c r="H26" s="86"/>
      <c r="I26" s="86"/>
      <c r="J26" s="239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238">
        <v>0</v>
      </c>
      <c r="E27" s="86"/>
      <c r="F27" s="86"/>
      <c r="G27" s="86"/>
      <c r="H27" s="86"/>
      <c r="I27" s="86"/>
      <c r="J27" s="239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238">
        <v>0</v>
      </c>
      <c r="E28" s="86"/>
      <c r="F28" s="86"/>
      <c r="G28" s="86"/>
      <c r="H28" s="86"/>
      <c r="I28" s="86"/>
      <c r="J28" s="239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238">
        <v>0</v>
      </c>
      <c r="E29" s="86"/>
      <c r="F29" s="86"/>
      <c r="G29" s="86"/>
      <c r="H29" s="86"/>
      <c r="I29" s="86"/>
      <c r="J29" s="239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238">
        <v>0</v>
      </c>
      <c r="E30" s="86"/>
      <c r="F30" s="86"/>
      <c r="G30" s="86"/>
      <c r="H30" s="86"/>
      <c r="I30" s="86"/>
      <c r="J30" s="239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238">
        <v>0</v>
      </c>
      <c r="E31" s="86"/>
      <c r="F31" s="86"/>
      <c r="G31" s="86"/>
      <c r="H31" s="86"/>
      <c r="I31" s="86"/>
      <c r="J31" s="239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238">
        <v>0</v>
      </c>
      <c r="E32" s="86"/>
      <c r="F32" s="86"/>
      <c r="G32" s="86"/>
      <c r="H32" s="86"/>
      <c r="I32" s="86"/>
      <c r="J32" s="239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238">
        <v>0</v>
      </c>
      <c r="E33" s="86"/>
      <c r="F33" s="86"/>
      <c r="G33" s="86"/>
      <c r="H33" s="86"/>
      <c r="I33" s="86"/>
      <c r="J33" s="239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238">
        <v>0</v>
      </c>
      <c r="E34" s="86"/>
      <c r="F34" s="86"/>
      <c r="G34" s="86"/>
      <c r="H34" s="86"/>
      <c r="I34" s="86"/>
      <c r="J34" s="239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238">
        <v>0</v>
      </c>
      <c r="E35" s="86"/>
      <c r="F35" s="86"/>
      <c r="G35" s="86"/>
      <c r="H35" s="86"/>
      <c r="I35" s="86"/>
      <c r="J35" s="239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238">
        <v>0</v>
      </c>
      <c r="E36" s="86"/>
      <c r="F36" s="86"/>
      <c r="G36" s="86"/>
      <c r="H36" s="86"/>
      <c r="I36" s="86"/>
      <c r="J36" s="239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238">
        <v>0</v>
      </c>
      <c r="E37" s="86"/>
      <c r="F37" s="86"/>
      <c r="G37" s="86"/>
      <c r="H37" s="86"/>
      <c r="I37" s="86"/>
      <c r="J37" s="239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238">
        <v>0</v>
      </c>
      <c r="E38" s="86"/>
      <c r="F38" s="86"/>
      <c r="G38" s="86"/>
      <c r="H38" s="86"/>
      <c r="I38" s="86"/>
      <c r="J38" s="239">
        <v>0</v>
      </c>
      <c r="K38" s="86"/>
      <c r="L38" s="86"/>
      <c r="M38" s="202"/>
      <c r="N38" s="2"/>
    </row>
    <row r="39" spans="1:14">
      <c r="A39" s="116">
        <v>24</v>
      </c>
      <c r="B39" s="90"/>
      <c r="C39" s="90"/>
      <c r="D39" s="238">
        <v>0</v>
      </c>
      <c r="E39" s="86"/>
      <c r="F39" s="86"/>
      <c r="G39" s="86"/>
      <c r="H39" s="86"/>
      <c r="I39" s="86"/>
      <c r="J39" s="239">
        <v>0</v>
      </c>
      <c r="K39" s="86"/>
      <c r="L39" s="86"/>
      <c r="M39" s="202"/>
      <c r="N39" s="2"/>
    </row>
    <row r="40" spans="1:14" ht="17.25" customHeight="1" thickBot="1">
      <c r="A40" s="203" t="s">
        <v>24</v>
      </c>
      <c r="B40" s="204"/>
      <c r="C40" s="204"/>
      <c r="D40" s="155">
        <f>SUM(D15:D39)</f>
        <v>0</v>
      </c>
      <c r="E40" s="169"/>
      <c r="F40" s="153"/>
      <c r="G40" s="155"/>
      <c r="H40" s="153"/>
      <c r="I40" s="153"/>
      <c r="J40" s="155">
        <f>SUM(J15:J39)</f>
        <v>0</v>
      </c>
      <c r="K40" s="207"/>
      <c r="L40" s="207"/>
      <c r="M40" s="240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4.7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0866141732283472" right="0.31496062992125984" top="0.31496062992125984" bottom="0.39370078740157483" header="0.23622047244094491" footer="0.31496062992125984"/>
  <pageSetup paperSize="9" scale="7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4"/>
  <sheetViews>
    <sheetView topLeftCell="A9" workbookViewId="0">
      <selection activeCell="A41" sqref="A40:A41"/>
    </sheetView>
  </sheetViews>
  <sheetFormatPr defaultRowHeight="15"/>
  <cols>
    <col min="1" max="1" width="7.140625" customWidth="1"/>
    <col min="2" max="13" width="14.140625" customWidth="1"/>
  </cols>
  <sheetData>
    <row r="1" spans="1:13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132</v>
      </c>
      <c r="J1" s="294"/>
      <c r="K1" s="294"/>
      <c r="L1" s="294"/>
      <c r="M1" s="294"/>
    </row>
    <row r="2" spans="1:13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s="2" customFormat="1" ht="15.75" thickBot="1"/>
    <row r="10" spans="1:13" ht="18" customHeight="1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</row>
    <row r="11" spans="1:13" ht="18" customHeight="1">
      <c r="A11" s="318"/>
      <c r="B11" s="282" t="s">
        <v>31</v>
      </c>
      <c r="C11" s="283"/>
      <c r="D11" s="284"/>
      <c r="E11" s="282"/>
      <c r="F11" s="283"/>
      <c r="G11" s="284"/>
      <c r="H11" s="282" t="s">
        <v>31</v>
      </c>
      <c r="I11" s="283"/>
      <c r="J11" s="284"/>
      <c r="K11" s="282"/>
      <c r="L11" s="283"/>
      <c r="M11" s="285"/>
    </row>
    <row r="12" spans="1:13" ht="18" customHeight="1">
      <c r="A12" s="318"/>
      <c r="B12" s="282" t="s">
        <v>28</v>
      </c>
      <c r="C12" s="283"/>
      <c r="D12" s="284"/>
      <c r="E12" s="282"/>
      <c r="F12" s="283"/>
      <c r="G12" s="284"/>
      <c r="H12" s="282" t="s">
        <v>28</v>
      </c>
      <c r="I12" s="283"/>
      <c r="J12" s="284"/>
      <c r="K12" s="282"/>
      <c r="L12" s="283"/>
      <c r="M12" s="285"/>
    </row>
    <row r="13" spans="1:13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90"/>
      <c r="C15" s="94"/>
      <c r="D15" s="85">
        <v>0</v>
      </c>
      <c r="E15" s="86"/>
      <c r="F15" s="86"/>
      <c r="G15" s="86"/>
      <c r="H15" s="86"/>
      <c r="I15" s="86"/>
      <c r="J15" s="239">
        <v>0</v>
      </c>
      <c r="K15" s="86"/>
      <c r="L15" s="86"/>
      <c r="M15" s="202"/>
    </row>
    <row r="16" spans="1:13">
      <c r="A16" s="120">
        <v>1</v>
      </c>
      <c r="B16" s="90"/>
      <c r="C16" s="94"/>
      <c r="D16" s="99">
        <v>4.88</v>
      </c>
      <c r="E16" s="86"/>
      <c r="F16" s="86"/>
      <c r="G16" s="86"/>
      <c r="H16" s="86"/>
      <c r="I16" s="86"/>
      <c r="J16" s="239">
        <v>0</v>
      </c>
      <c r="K16" s="86"/>
      <c r="L16" s="86"/>
      <c r="M16" s="202"/>
    </row>
    <row r="17" spans="1:13">
      <c r="A17" s="116">
        <v>2</v>
      </c>
      <c r="B17" s="90"/>
      <c r="C17" s="94"/>
      <c r="D17" s="99">
        <v>6.8</v>
      </c>
      <c r="E17" s="86"/>
      <c r="F17" s="86"/>
      <c r="G17" s="86"/>
      <c r="H17" s="86"/>
      <c r="I17" s="86"/>
      <c r="J17" s="239">
        <v>0</v>
      </c>
      <c r="K17" s="86"/>
      <c r="L17" s="86"/>
      <c r="M17" s="202"/>
    </row>
    <row r="18" spans="1:13">
      <c r="A18" s="120">
        <v>3</v>
      </c>
      <c r="B18" s="90"/>
      <c r="C18" s="94"/>
      <c r="D18" s="99">
        <v>6.08</v>
      </c>
      <c r="E18" s="86"/>
      <c r="F18" s="86"/>
      <c r="G18" s="86"/>
      <c r="H18" s="86"/>
      <c r="I18" s="87"/>
      <c r="J18" s="239">
        <v>0</v>
      </c>
      <c r="K18" s="86"/>
      <c r="L18" s="86"/>
      <c r="M18" s="202"/>
    </row>
    <row r="19" spans="1:13">
      <c r="A19" s="116">
        <v>4</v>
      </c>
      <c r="B19" s="90"/>
      <c r="C19" s="94"/>
      <c r="D19" s="99">
        <v>3.36</v>
      </c>
      <c r="E19" s="86"/>
      <c r="F19" s="86"/>
      <c r="G19" s="86"/>
      <c r="H19" s="86"/>
      <c r="I19" s="86"/>
      <c r="J19" s="239">
        <v>0</v>
      </c>
      <c r="K19" s="86"/>
      <c r="L19" s="86"/>
      <c r="M19" s="202"/>
    </row>
    <row r="20" spans="1:13">
      <c r="A20" s="120">
        <v>5</v>
      </c>
      <c r="B20" s="90"/>
      <c r="C20" s="94"/>
      <c r="D20" s="99">
        <v>3.56</v>
      </c>
      <c r="E20" s="86"/>
      <c r="F20" s="86"/>
      <c r="G20" s="86"/>
      <c r="H20" s="86"/>
      <c r="I20" s="86"/>
      <c r="J20" s="239">
        <v>0</v>
      </c>
      <c r="K20" s="86"/>
      <c r="L20" s="86"/>
      <c r="M20" s="202"/>
    </row>
    <row r="21" spans="1:13">
      <c r="A21" s="116">
        <v>6</v>
      </c>
      <c r="B21" s="90"/>
      <c r="C21" s="94"/>
      <c r="D21" s="99">
        <v>6.36</v>
      </c>
      <c r="E21" s="86"/>
      <c r="F21" s="86"/>
      <c r="G21" s="86"/>
      <c r="H21" s="86"/>
      <c r="I21" s="86"/>
      <c r="J21" s="239">
        <v>0</v>
      </c>
      <c r="K21" s="86"/>
      <c r="L21" s="86"/>
      <c r="M21" s="202"/>
    </row>
    <row r="22" spans="1:13">
      <c r="A22" s="120">
        <v>7</v>
      </c>
      <c r="B22" s="90"/>
      <c r="C22" s="94"/>
      <c r="D22" s="99">
        <v>3.6</v>
      </c>
      <c r="E22" s="86"/>
      <c r="F22" s="86"/>
      <c r="G22" s="86"/>
      <c r="H22" s="86"/>
      <c r="I22" s="86"/>
      <c r="J22" s="239">
        <v>0</v>
      </c>
      <c r="K22" s="86"/>
      <c r="L22" s="86"/>
      <c r="M22" s="202"/>
    </row>
    <row r="23" spans="1:13">
      <c r="A23" s="116">
        <v>8</v>
      </c>
      <c r="B23" s="90"/>
      <c r="C23" s="94"/>
      <c r="D23" s="99">
        <v>7.28</v>
      </c>
      <c r="E23" s="86"/>
      <c r="F23" s="86"/>
      <c r="G23" s="86"/>
      <c r="H23" s="86"/>
      <c r="I23" s="86"/>
      <c r="J23" s="239">
        <v>0</v>
      </c>
      <c r="K23" s="86"/>
      <c r="L23" s="86"/>
      <c r="M23" s="202"/>
    </row>
    <row r="24" spans="1:13">
      <c r="A24" s="120">
        <v>9</v>
      </c>
      <c r="B24" s="90"/>
      <c r="C24" s="94"/>
      <c r="D24" s="99">
        <v>15.44</v>
      </c>
      <c r="E24" s="86"/>
      <c r="F24" s="86"/>
      <c r="G24" s="86"/>
      <c r="H24" s="86"/>
      <c r="I24" s="86"/>
      <c r="J24" s="239">
        <v>0</v>
      </c>
      <c r="K24" s="86"/>
      <c r="L24" s="86"/>
      <c r="M24" s="202"/>
    </row>
    <row r="25" spans="1:13">
      <c r="A25" s="116">
        <v>10</v>
      </c>
      <c r="B25" s="90"/>
      <c r="C25" s="94"/>
      <c r="D25" s="99">
        <v>11.4</v>
      </c>
      <c r="E25" s="86"/>
      <c r="F25" s="86"/>
      <c r="G25" s="86"/>
      <c r="H25" s="86"/>
      <c r="I25" s="86"/>
      <c r="J25" s="239">
        <v>0</v>
      </c>
      <c r="K25" s="86"/>
      <c r="L25" s="86"/>
      <c r="M25" s="202"/>
    </row>
    <row r="26" spans="1:13">
      <c r="A26" s="120">
        <v>11</v>
      </c>
      <c r="B26" s="90"/>
      <c r="C26" s="94"/>
      <c r="D26" s="99">
        <v>7.12</v>
      </c>
      <c r="E26" s="86"/>
      <c r="F26" s="86"/>
      <c r="G26" s="86"/>
      <c r="H26" s="86"/>
      <c r="I26" s="86"/>
      <c r="J26" s="239">
        <v>0</v>
      </c>
      <c r="K26" s="86"/>
      <c r="L26" s="86"/>
      <c r="M26" s="202"/>
    </row>
    <row r="27" spans="1:13">
      <c r="A27" s="116">
        <v>12</v>
      </c>
      <c r="B27" s="90"/>
      <c r="C27" s="94"/>
      <c r="D27" s="99">
        <v>9.64</v>
      </c>
      <c r="E27" s="86"/>
      <c r="F27" s="86"/>
      <c r="G27" s="86"/>
      <c r="H27" s="86"/>
      <c r="I27" s="86"/>
      <c r="J27" s="239">
        <v>0</v>
      </c>
      <c r="K27" s="86"/>
      <c r="L27" s="86"/>
      <c r="M27" s="202"/>
    </row>
    <row r="28" spans="1:13">
      <c r="A28" s="120">
        <v>13</v>
      </c>
      <c r="B28" s="90"/>
      <c r="C28" s="94"/>
      <c r="D28" s="99">
        <v>9</v>
      </c>
      <c r="E28" s="86"/>
      <c r="F28" s="86"/>
      <c r="G28" s="86"/>
      <c r="H28" s="86"/>
      <c r="I28" s="86"/>
      <c r="J28" s="239">
        <v>0</v>
      </c>
      <c r="K28" s="86"/>
      <c r="L28" s="86"/>
      <c r="M28" s="202"/>
    </row>
    <row r="29" spans="1:13">
      <c r="A29" s="116">
        <v>14</v>
      </c>
      <c r="B29" s="90"/>
      <c r="C29" s="118"/>
      <c r="D29" s="99">
        <v>11.6</v>
      </c>
      <c r="E29" s="86"/>
      <c r="F29" s="86"/>
      <c r="G29" s="86"/>
      <c r="H29" s="86"/>
      <c r="I29" s="86"/>
      <c r="J29" s="239">
        <v>0</v>
      </c>
      <c r="K29" s="86"/>
      <c r="L29" s="86"/>
      <c r="M29" s="202"/>
    </row>
    <row r="30" spans="1:13">
      <c r="A30" s="120">
        <v>15</v>
      </c>
      <c r="B30" s="90"/>
      <c r="C30" s="94"/>
      <c r="D30" s="99">
        <v>9.9600000000000009</v>
      </c>
      <c r="E30" s="86"/>
      <c r="F30" s="86"/>
      <c r="G30" s="86"/>
      <c r="H30" s="86"/>
      <c r="I30" s="86"/>
      <c r="J30" s="239">
        <v>0</v>
      </c>
      <c r="K30" s="86"/>
      <c r="L30" s="86"/>
      <c r="M30" s="202"/>
    </row>
    <row r="31" spans="1:13">
      <c r="A31" s="116">
        <v>16</v>
      </c>
      <c r="B31" s="90"/>
      <c r="C31" s="94"/>
      <c r="D31" s="99">
        <v>8.2799999999999994</v>
      </c>
      <c r="E31" s="86"/>
      <c r="F31" s="86"/>
      <c r="G31" s="86"/>
      <c r="H31" s="86"/>
      <c r="I31" s="86"/>
      <c r="J31" s="239">
        <v>0</v>
      </c>
      <c r="K31" s="86"/>
      <c r="L31" s="86"/>
      <c r="M31" s="202"/>
    </row>
    <row r="32" spans="1:13">
      <c r="A32" s="120">
        <v>17</v>
      </c>
      <c r="B32" s="90"/>
      <c r="C32" s="94"/>
      <c r="D32" s="99">
        <v>8.48</v>
      </c>
      <c r="E32" s="86"/>
      <c r="F32" s="86"/>
      <c r="G32" s="86"/>
      <c r="H32" s="86"/>
      <c r="I32" s="86"/>
      <c r="J32" s="239">
        <v>0</v>
      </c>
      <c r="K32" s="86"/>
      <c r="L32" s="86"/>
      <c r="M32" s="202"/>
    </row>
    <row r="33" spans="1:13">
      <c r="A33" s="116">
        <v>18</v>
      </c>
      <c r="B33" s="90"/>
      <c r="C33" s="94"/>
      <c r="D33" s="99">
        <v>10.96</v>
      </c>
      <c r="E33" s="86"/>
      <c r="F33" s="86"/>
      <c r="G33" s="86"/>
      <c r="H33" s="86"/>
      <c r="I33" s="86"/>
      <c r="J33" s="239">
        <v>0</v>
      </c>
      <c r="K33" s="86"/>
      <c r="L33" s="86"/>
      <c r="M33" s="202"/>
    </row>
    <row r="34" spans="1:13">
      <c r="A34" s="120">
        <v>19</v>
      </c>
      <c r="B34" s="90"/>
      <c r="C34" s="94"/>
      <c r="D34" s="99">
        <v>8.52</v>
      </c>
      <c r="E34" s="86"/>
      <c r="F34" s="86"/>
      <c r="G34" s="86"/>
      <c r="H34" s="86"/>
      <c r="I34" s="86"/>
      <c r="J34" s="239">
        <v>0</v>
      </c>
      <c r="K34" s="86"/>
      <c r="L34" s="86"/>
      <c r="M34" s="202"/>
    </row>
    <row r="35" spans="1:13">
      <c r="A35" s="116">
        <v>20</v>
      </c>
      <c r="B35" s="90"/>
      <c r="C35" s="94"/>
      <c r="D35" s="99">
        <v>8.76</v>
      </c>
      <c r="E35" s="86"/>
      <c r="F35" s="86"/>
      <c r="G35" s="86"/>
      <c r="H35" s="86"/>
      <c r="I35" s="86"/>
      <c r="J35" s="239">
        <v>0</v>
      </c>
      <c r="K35" s="86"/>
      <c r="L35" s="86"/>
      <c r="M35" s="202"/>
    </row>
    <row r="36" spans="1:13">
      <c r="A36" s="120">
        <v>21</v>
      </c>
      <c r="B36" s="90"/>
      <c r="C36" s="94"/>
      <c r="D36" s="99">
        <v>14.04</v>
      </c>
      <c r="E36" s="86"/>
      <c r="F36" s="86"/>
      <c r="G36" s="86"/>
      <c r="H36" s="86"/>
      <c r="I36" s="86"/>
      <c r="J36" s="239">
        <v>0</v>
      </c>
      <c r="K36" s="86"/>
      <c r="L36" s="86"/>
      <c r="M36" s="202"/>
    </row>
    <row r="37" spans="1:13">
      <c r="A37" s="116">
        <v>22</v>
      </c>
      <c r="B37" s="90"/>
      <c r="C37" s="94"/>
      <c r="D37" s="99">
        <v>10.88</v>
      </c>
      <c r="E37" s="86"/>
      <c r="F37" s="86"/>
      <c r="G37" s="86"/>
      <c r="H37" s="86"/>
      <c r="I37" s="86"/>
      <c r="J37" s="239">
        <v>0</v>
      </c>
      <c r="K37" s="86"/>
      <c r="L37" s="86"/>
      <c r="M37" s="202"/>
    </row>
    <row r="38" spans="1:13">
      <c r="A38" s="120">
        <v>23</v>
      </c>
      <c r="B38" s="90"/>
      <c r="C38" s="94"/>
      <c r="D38" s="99">
        <v>8.36</v>
      </c>
      <c r="E38" s="86"/>
      <c r="F38" s="86"/>
      <c r="G38" s="86"/>
      <c r="H38" s="86"/>
      <c r="I38" s="86"/>
      <c r="J38" s="239">
        <v>0</v>
      </c>
      <c r="K38" s="86"/>
      <c r="L38" s="86"/>
      <c r="M38" s="202"/>
    </row>
    <row r="39" spans="1:13">
      <c r="A39" s="116">
        <v>24</v>
      </c>
      <c r="B39" s="90"/>
      <c r="C39" s="94"/>
      <c r="D39" s="99">
        <v>10.56</v>
      </c>
      <c r="E39" s="86"/>
      <c r="F39" s="86"/>
      <c r="G39" s="86"/>
      <c r="H39" s="86"/>
      <c r="I39" s="86"/>
      <c r="J39" s="239">
        <v>0</v>
      </c>
      <c r="K39" s="86"/>
      <c r="L39" s="86"/>
      <c r="M39" s="202"/>
    </row>
    <row r="40" spans="1:13" ht="15.75" thickBot="1">
      <c r="A40" s="203" t="s">
        <v>24</v>
      </c>
      <c r="B40" s="204"/>
      <c r="C40" s="204"/>
      <c r="D40" s="155">
        <f>SUM(D15:D39)</f>
        <v>204.91999999999996</v>
      </c>
      <c r="E40" s="209"/>
      <c r="F40" s="204"/>
      <c r="G40" s="249"/>
      <c r="H40" s="204"/>
      <c r="I40" s="204"/>
      <c r="J40" s="252">
        <f>SUM(J15:J39)</f>
        <v>0</v>
      </c>
      <c r="K40" s="207"/>
      <c r="L40" s="207"/>
      <c r="M40" s="250"/>
    </row>
    <row r="41" spans="1:13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3" ht="24.7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  <row r="43" spans="1: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opLeftCell="A13" workbookViewId="0">
      <selection activeCell="A41" sqref="A40:A41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150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 ht="18" customHeight="1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8" customHeight="1">
      <c r="A11" s="318"/>
      <c r="B11" s="282" t="s">
        <v>33</v>
      </c>
      <c r="C11" s="283"/>
      <c r="D11" s="284"/>
      <c r="E11" s="282"/>
      <c r="F11" s="283"/>
      <c r="G11" s="284"/>
      <c r="H11" s="282" t="s">
        <v>33</v>
      </c>
      <c r="I11" s="283"/>
      <c r="J11" s="284"/>
      <c r="K11" s="282"/>
      <c r="L11" s="283"/>
      <c r="M11" s="285"/>
      <c r="N11" s="2"/>
    </row>
    <row r="12" spans="1:14" ht="18" customHeight="1">
      <c r="A12" s="318"/>
      <c r="B12" s="282" t="s">
        <v>32</v>
      </c>
      <c r="C12" s="283"/>
      <c r="D12" s="284"/>
      <c r="E12" s="282"/>
      <c r="F12" s="283"/>
      <c r="G12" s="284"/>
      <c r="H12" s="282" t="s">
        <v>32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>
        <v>12947.3</v>
      </c>
      <c r="C15" s="90"/>
      <c r="D15" s="85">
        <v>0</v>
      </c>
      <c r="E15" s="86"/>
      <c r="F15" s="86"/>
      <c r="G15" s="86"/>
      <c r="H15" s="86"/>
      <c r="I15" s="86"/>
      <c r="J15" s="239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82">
        <v>4.4694471387002919</v>
      </c>
      <c r="E16" s="86"/>
      <c r="F16" s="86"/>
      <c r="G16" s="86"/>
      <c r="H16" s="86"/>
      <c r="I16" s="86"/>
      <c r="J16" s="239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82">
        <v>4.8419010669253151</v>
      </c>
      <c r="E17" s="86"/>
      <c r="F17" s="86"/>
      <c r="G17" s="86"/>
      <c r="H17" s="86"/>
      <c r="I17" s="86"/>
      <c r="J17" s="239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82">
        <v>3.3520853540252187</v>
      </c>
      <c r="E18" s="86"/>
      <c r="F18" s="86"/>
      <c r="G18" s="86"/>
      <c r="H18" s="86"/>
      <c r="I18" s="87"/>
      <c r="J18" s="239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82">
        <v>3.3520853540252187</v>
      </c>
      <c r="E19" s="86"/>
      <c r="F19" s="86"/>
      <c r="G19" s="86"/>
      <c r="H19" s="86"/>
      <c r="I19" s="86"/>
      <c r="J19" s="239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82">
        <v>5.2143549951503401</v>
      </c>
      <c r="E20" s="86"/>
      <c r="F20" s="86"/>
      <c r="G20" s="86"/>
      <c r="H20" s="86"/>
      <c r="I20" s="86"/>
      <c r="J20" s="239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82">
        <v>9.6838021338506302</v>
      </c>
      <c r="E21" s="86"/>
      <c r="F21" s="86"/>
      <c r="G21" s="86"/>
      <c r="H21" s="86"/>
      <c r="I21" s="86"/>
      <c r="J21" s="239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82">
        <v>14.153249272550925</v>
      </c>
      <c r="E22" s="86"/>
      <c r="F22" s="86"/>
      <c r="G22" s="86"/>
      <c r="H22" s="86"/>
      <c r="I22" s="86"/>
      <c r="J22" s="239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82">
        <v>14.525703200775947</v>
      </c>
      <c r="E23" s="86"/>
      <c r="F23" s="86"/>
      <c r="G23" s="86"/>
      <c r="H23" s="86"/>
      <c r="I23" s="86"/>
      <c r="J23" s="239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82">
        <v>17.132880698351119</v>
      </c>
      <c r="E24" s="86"/>
      <c r="F24" s="86"/>
      <c r="G24" s="86"/>
      <c r="H24" s="86"/>
      <c r="I24" s="86"/>
      <c r="J24" s="239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82">
        <v>18.995150339476236</v>
      </c>
      <c r="E25" s="86"/>
      <c r="F25" s="86"/>
      <c r="G25" s="86"/>
      <c r="H25" s="86"/>
      <c r="I25" s="86"/>
      <c r="J25" s="239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82">
        <v>17.877788554801167</v>
      </c>
      <c r="E26" s="86"/>
      <c r="F26" s="86"/>
      <c r="G26" s="86"/>
      <c r="H26" s="86"/>
      <c r="I26" s="86"/>
      <c r="J26" s="239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82">
        <v>14.898157129000971</v>
      </c>
      <c r="E27" s="86"/>
      <c r="F27" s="86"/>
      <c r="G27" s="86"/>
      <c r="H27" s="86"/>
      <c r="I27" s="86"/>
      <c r="J27" s="239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82">
        <v>10.42870999030068</v>
      </c>
      <c r="E28" s="86"/>
      <c r="F28" s="86"/>
      <c r="G28" s="86"/>
      <c r="H28" s="86"/>
      <c r="I28" s="86"/>
      <c r="J28" s="239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82">
        <v>13.780795344325899</v>
      </c>
      <c r="E29" s="86"/>
      <c r="F29" s="86"/>
      <c r="G29" s="86"/>
      <c r="H29" s="86"/>
      <c r="I29" s="86"/>
      <c r="J29" s="239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82">
        <v>11.918525703200778</v>
      </c>
      <c r="E30" s="86"/>
      <c r="F30" s="86"/>
      <c r="G30" s="86"/>
      <c r="H30" s="86"/>
      <c r="I30" s="86"/>
      <c r="J30" s="239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82">
        <v>16.015518913676043</v>
      </c>
      <c r="E31" s="86"/>
      <c r="F31" s="86"/>
      <c r="G31" s="86"/>
      <c r="H31" s="86"/>
      <c r="I31" s="86"/>
      <c r="J31" s="239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82">
        <v>17.505334626576143</v>
      </c>
      <c r="E32" s="86"/>
      <c r="F32" s="86"/>
      <c r="G32" s="86"/>
      <c r="H32" s="86"/>
      <c r="I32" s="86"/>
      <c r="J32" s="239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82">
        <v>30.54122211445199</v>
      </c>
      <c r="E33" s="86"/>
      <c r="F33" s="86"/>
      <c r="G33" s="86"/>
      <c r="H33" s="86"/>
      <c r="I33" s="86"/>
      <c r="J33" s="239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82">
        <v>33.148399612027163</v>
      </c>
      <c r="E34" s="86"/>
      <c r="F34" s="86"/>
      <c r="G34" s="86"/>
      <c r="H34" s="86"/>
      <c r="I34" s="86"/>
      <c r="J34" s="239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82">
        <v>37.617846750727452</v>
      </c>
      <c r="E35" s="86"/>
      <c r="F35" s="86"/>
      <c r="G35" s="86"/>
      <c r="H35" s="86"/>
      <c r="I35" s="86"/>
      <c r="J35" s="239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82">
        <v>32.031037827352087</v>
      </c>
      <c r="E36" s="86"/>
      <c r="F36" s="86"/>
      <c r="G36" s="86"/>
      <c r="H36" s="86"/>
      <c r="I36" s="86"/>
      <c r="J36" s="239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82">
        <v>24.954413191076625</v>
      </c>
      <c r="E37" s="86"/>
      <c r="F37" s="86"/>
      <c r="G37" s="86"/>
      <c r="H37" s="86"/>
      <c r="I37" s="86"/>
      <c r="J37" s="239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82">
        <v>18.995150339476236</v>
      </c>
      <c r="E38" s="86"/>
      <c r="F38" s="86"/>
      <c r="G38" s="86"/>
      <c r="H38" s="86"/>
      <c r="I38" s="86"/>
      <c r="J38" s="239">
        <v>0</v>
      </c>
      <c r="K38" s="86"/>
      <c r="L38" s="86"/>
      <c r="M38" s="202"/>
      <c r="N38" s="2"/>
    </row>
    <row r="39" spans="1:14">
      <c r="A39" s="116">
        <v>24</v>
      </c>
      <c r="B39" s="90">
        <v>12953.7</v>
      </c>
      <c r="C39" s="90"/>
      <c r="D39" s="82">
        <v>8.5664403491755596</v>
      </c>
      <c r="E39" s="86"/>
      <c r="F39" s="86"/>
      <c r="G39" s="86"/>
      <c r="H39" s="86"/>
      <c r="I39" s="86"/>
      <c r="J39" s="239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214">
        <f>SUM(D15:D39)</f>
        <v>384</v>
      </c>
      <c r="E40" s="209"/>
      <c r="F40" s="204"/>
      <c r="G40" s="214"/>
      <c r="H40" s="204"/>
      <c r="I40" s="204"/>
      <c r="J40" s="206">
        <f>SUM(J15:J39)</f>
        <v>0</v>
      </c>
      <c r="K40" s="207"/>
      <c r="L40" s="207"/>
      <c r="M40" s="240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4.7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3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opLeftCell="A13" workbookViewId="0">
      <selection activeCell="A41" sqref="A40:A41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154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 ht="18" customHeight="1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8" customHeight="1">
      <c r="A11" s="318"/>
      <c r="B11" s="282" t="s">
        <v>34</v>
      </c>
      <c r="C11" s="283"/>
      <c r="D11" s="284"/>
      <c r="E11" s="282"/>
      <c r="F11" s="283"/>
      <c r="G11" s="284"/>
      <c r="H11" s="282" t="s">
        <v>34</v>
      </c>
      <c r="I11" s="283"/>
      <c r="J11" s="284"/>
      <c r="K11" s="282"/>
      <c r="L11" s="283"/>
      <c r="M11" s="285"/>
      <c r="N11" s="2"/>
    </row>
    <row r="12" spans="1:14" ht="18" customHeight="1">
      <c r="A12" s="318"/>
      <c r="B12" s="282" t="s">
        <v>26</v>
      </c>
      <c r="C12" s="283"/>
      <c r="D12" s="284"/>
      <c r="E12" s="282"/>
      <c r="F12" s="283"/>
      <c r="G12" s="284"/>
      <c r="H12" s="282" t="s">
        <v>26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85">
        <v>0</v>
      </c>
      <c r="E15" s="86"/>
      <c r="F15" s="86"/>
      <c r="G15" s="86"/>
      <c r="H15" s="86"/>
      <c r="I15" s="86"/>
      <c r="J15" s="24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99">
        <v>88.882847999999996</v>
      </c>
      <c r="E16" s="86"/>
      <c r="F16" s="86"/>
      <c r="G16" s="86"/>
      <c r="H16" s="86"/>
      <c r="I16" s="86"/>
      <c r="J16" s="253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99">
        <v>75.328127999999992</v>
      </c>
      <c r="E17" s="86"/>
      <c r="F17" s="86"/>
      <c r="G17" s="86"/>
      <c r="H17" s="86"/>
      <c r="I17" s="86"/>
      <c r="J17" s="253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99">
        <v>73.173444000000003</v>
      </c>
      <c r="E18" s="86"/>
      <c r="F18" s="86"/>
      <c r="G18" s="86"/>
      <c r="H18" s="86"/>
      <c r="I18" s="87"/>
      <c r="J18" s="253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99">
        <v>68.760840000000002</v>
      </c>
      <c r="E19" s="86"/>
      <c r="F19" s="86"/>
      <c r="G19" s="86"/>
      <c r="H19" s="86"/>
      <c r="I19" s="86"/>
      <c r="J19" s="253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99">
        <v>66.751056000000005</v>
      </c>
      <c r="E20" s="86"/>
      <c r="F20" s="86"/>
      <c r="G20" s="86"/>
      <c r="H20" s="86"/>
      <c r="I20" s="86"/>
      <c r="J20" s="253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99">
        <v>92.021856</v>
      </c>
      <c r="E21" s="86"/>
      <c r="F21" s="86"/>
      <c r="G21" s="86"/>
      <c r="H21" s="86"/>
      <c r="I21" s="86"/>
      <c r="J21" s="253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99">
        <v>106.28036400000001</v>
      </c>
      <c r="E22" s="86"/>
      <c r="F22" s="86"/>
      <c r="G22" s="86"/>
      <c r="H22" s="86"/>
      <c r="I22" s="86"/>
      <c r="J22" s="253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99">
        <v>120.996072</v>
      </c>
      <c r="E23" s="86"/>
      <c r="F23" s="86"/>
      <c r="G23" s="86"/>
      <c r="H23" s="86"/>
      <c r="I23" s="86"/>
      <c r="J23" s="253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99">
        <v>122.157432</v>
      </c>
      <c r="E24" s="86"/>
      <c r="F24" s="86"/>
      <c r="G24" s="86"/>
      <c r="H24" s="86"/>
      <c r="I24" s="86"/>
      <c r="J24" s="253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99">
        <v>119.73267600000001</v>
      </c>
      <c r="E25" s="86"/>
      <c r="F25" s="86"/>
      <c r="G25" s="86"/>
      <c r="H25" s="86"/>
      <c r="I25" s="86"/>
      <c r="J25" s="253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99">
        <v>120.88472400000002</v>
      </c>
      <c r="E26" s="86"/>
      <c r="F26" s="86"/>
      <c r="G26" s="86"/>
      <c r="H26" s="86"/>
      <c r="I26" s="86"/>
      <c r="J26" s="253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99">
        <v>116.712468</v>
      </c>
      <c r="E27" s="86"/>
      <c r="F27" s="86"/>
      <c r="G27" s="86"/>
      <c r="H27" s="86"/>
      <c r="I27" s="86"/>
      <c r="J27" s="253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99">
        <v>124.322136</v>
      </c>
      <c r="E28" s="86"/>
      <c r="F28" s="86"/>
      <c r="G28" s="86"/>
      <c r="H28" s="86"/>
      <c r="I28" s="86"/>
      <c r="J28" s="253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99">
        <v>130.45661999999999</v>
      </c>
      <c r="E29" s="86"/>
      <c r="F29" s="86"/>
      <c r="G29" s="86"/>
      <c r="H29" s="86"/>
      <c r="I29" s="86"/>
      <c r="J29" s="253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99">
        <v>131.177052</v>
      </c>
      <c r="E30" s="86"/>
      <c r="F30" s="86"/>
      <c r="G30" s="86"/>
      <c r="H30" s="86"/>
      <c r="I30" s="86"/>
      <c r="J30" s="253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99">
        <v>128.80192799999998</v>
      </c>
      <c r="E31" s="86"/>
      <c r="F31" s="86"/>
      <c r="G31" s="86"/>
      <c r="H31" s="86"/>
      <c r="I31" s="86"/>
      <c r="J31" s="253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99">
        <v>147.23347200000001</v>
      </c>
      <c r="E32" s="86"/>
      <c r="F32" s="86"/>
      <c r="G32" s="86"/>
      <c r="H32" s="86"/>
      <c r="I32" s="86"/>
      <c r="J32" s="253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99">
        <v>152.42256</v>
      </c>
      <c r="E33" s="86"/>
      <c r="F33" s="86"/>
      <c r="G33" s="86"/>
      <c r="H33" s="86"/>
      <c r="I33" s="86"/>
      <c r="J33" s="253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99">
        <v>160.17340799999999</v>
      </c>
      <c r="E34" s="86"/>
      <c r="F34" s="86"/>
      <c r="G34" s="86"/>
      <c r="H34" s="86"/>
      <c r="I34" s="86"/>
      <c r="J34" s="253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99">
        <v>160.89977999999999</v>
      </c>
      <c r="E35" s="86"/>
      <c r="F35" s="86"/>
      <c r="G35" s="86"/>
      <c r="H35" s="86"/>
      <c r="I35" s="86"/>
      <c r="J35" s="253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99">
        <v>171.88868400000001</v>
      </c>
      <c r="E36" s="86"/>
      <c r="F36" s="86"/>
      <c r="G36" s="86"/>
      <c r="H36" s="86"/>
      <c r="I36" s="86"/>
      <c r="J36" s="253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99">
        <v>165.83379600000001</v>
      </c>
      <c r="E37" s="86"/>
      <c r="F37" s="86"/>
      <c r="G37" s="86"/>
      <c r="H37" s="86"/>
      <c r="I37" s="86"/>
      <c r="J37" s="253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99">
        <v>154.71827999999999</v>
      </c>
      <c r="E38" s="86"/>
      <c r="F38" s="86"/>
      <c r="G38" s="86"/>
      <c r="H38" s="86"/>
      <c r="I38" s="86"/>
      <c r="J38" s="253">
        <v>0</v>
      </c>
      <c r="K38" s="86"/>
      <c r="L38" s="86"/>
      <c r="M38" s="202"/>
      <c r="N38" s="2"/>
    </row>
    <row r="39" spans="1:14">
      <c r="A39" s="116">
        <v>24</v>
      </c>
      <c r="B39" s="95"/>
      <c r="C39" s="65"/>
      <c r="D39" s="99">
        <v>114.255672</v>
      </c>
      <c r="E39" s="86"/>
      <c r="F39" s="86"/>
      <c r="G39" s="86"/>
      <c r="H39" s="86"/>
      <c r="I39" s="86"/>
      <c r="J39" s="253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155">
        <f>SUM(D15:D39)</f>
        <v>2913.8652959999999</v>
      </c>
      <c r="E40" s="209"/>
      <c r="F40" s="204"/>
      <c r="G40" s="254"/>
      <c r="H40" s="204"/>
      <c r="I40" s="204"/>
      <c r="J40" s="255">
        <f>SUM(J15:J39)</f>
        <v>0</v>
      </c>
      <c r="K40" s="207"/>
      <c r="L40" s="207"/>
      <c r="M40" s="256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30.7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8"/>
  <sheetViews>
    <sheetView view="pageBreakPreview" zoomScaleNormal="100" zoomScaleSheetLayoutView="100" workbookViewId="0">
      <selection activeCell="P22" sqref="P22"/>
    </sheetView>
  </sheetViews>
  <sheetFormatPr defaultRowHeight="15"/>
  <cols>
    <col min="1" max="1" width="8" customWidth="1"/>
    <col min="2" max="13" width="12.7109375" customWidth="1"/>
  </cols>
  <sheetData>
    <row r="1" spans="1:13" s="2" customFormat="1" ht="30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12</v>
      </c>
      <c r="J1" s="294"/>
      <c r="K1" s="294"/>
      <c r="L1" s="294"/>
      <c r="M1" s="294"/>
    </row>
    <row r="2" spans="1:13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s="2" customFormat="1" ht="15.75" thickBot="1"/>
    <row r="10" spans="1:13">
      <c r="A10" s="280" t="s">
        <v>3</v>
      </c>
      <c r="B10" s="287" t="s">
        <v>1</v>
      </c>
      <c r="C10" s="287"/>
      <c r="D10" s="287"/>
      <c r="E10" s="287"/>
      <c r="F10" s="287"/>
      <c r="G10" s="287"/>
      <c r="H10" s="287" t="s">
        <v>6</v>
      </c>
      <c r="I10" s="287"/>
      <c r="J10" s="287"/>
      <c r="K10" s="287"/>
      <c r="L10" s="287"/>
      <c r="M10" s="289"/>
    </row>
    <row r="11" spans="1:13">
      <c r="A11" s="281"/>
      <c r="B11" s="286" t="s">
        <v>245</v>
      </c>
      <c r="C11" s="286"/>
      <c r="D11" s="286"/>
      <c r="E11" s="286" t="s">
        <v>246</v>
      </c>
      <c r="F11" s="286"/>
      <c r="G11" s="286"/>
      <c r="H11" s="286" t="s">
        <v>245</v>
      </c>
      <c r="I11" s="286"/>
      <c r="J11" s="286"/>
      <c r="K11" s="286" t="s">
        <v>246</v>
      </c>
      <c r="L11" s="286"/>
      <c r="M11" s="288"/>
    </row>
    <row r="12" spans="1:13" ht="15.75" customHeight="1">
      <c r="A12" s="281"/>
      <c r="B12" s="282" t="s">
        <v>10</v>
      </c>
      <c r="C12" s="283"/>
      <c r="D12" s="284"/>
      <c r="E12" s="282" t="s">
        <v>11</v>
      </c>
      <c r="F12" s="283"/>
      <c r="G12" s="284"/>
      <c r="H12" s="282" t="s">
        <v>10</v>
      </c>
      <c r="I12" s="283"/>
      <c r="J12" s="284"/>
      <c r="K12" s="282" t="s">
        <v>11</v>
      </c>
      <c r="L12" s="283"/>
      <c r="M12" s="285"/>
    </row>
    <row r="13" spans="1:13" ht="54.75" customHeight="1">
      <c r="A13" s="281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86"/>
      <c r="C15" s="86"/>
      <c r="D15" s="145">
        <v>0</v>
      </c>
      <c r="E15" s="90"/>
      <c r="F15" s="90"/>
      <c r="G15" s="90">
        <v>0</v>
      </c>
      <c r="H15" s="90"/>
      <c r="I15" s="90"/>
      <c r="J15" s="146">
        <v>0</v>
      </c>
      <c r="K15" s="90"/>
      <c r="L15" s="90"/>
      <c r="M15" s="147">
        <v>0</v>
      </c>
    </row>
    <row r="16" spans="1:13">
      <c r="A16" s="120">
        <v>1</v>
      </c>
      <c r="B16" s="94"/>
      <c r="C16" s="94"/>
      <c r="D16" s="84">
        <v>75.240000000000009</v>
      </c>
      <c r="E16" s="90"/>
      <c r="F16" s="148"/>
      <c r="G16" s="84">
        <v>82.199999999999989</v>
      </c>
      <c r="H16" s="90"/>
      <c r="I16" s="148"/>
      <c r="J16" s="84">
        <v>22.799999999999997</v>
      </c>
      <c r="K16" s="90"/>
      <c r="L16" s="148"/>
      <c r="M16" s="149">
        <v>36.480000000000004</v>
      </c>
    </row>
    <row r="17" spans="1:15">
      <c r="A17" s="116">
        <v>2</v>
      </c>
      <c r="B17" s="94"/>
      <c r="C17" s="94"/>
      <c r="D17" s="84">
        <v>68.16</v>
      </c>
      <c r="E17" s="90"/>
      <c r="F17" s="148"/>
      <c r="G17" s="84">
        <v>74.579999999999984</v>
      </c>
      <c r="H17" s="90"/>
      <c r="I17" s="148"/>
      <c r="J17" s="84">
        <v>22.56</v>
      </c>
      <c r="K17" s="90"/>
      <c r="L17" s="148"/>
      <c r="M17" s="149">
        <v>34.86</v>
      </c>
      <c r="O17" s="2"/>
    </row>
    <row r="18" spans="1:15">
      <c r="A18" s="120">
        <v>3</v>
      </c>
      <c r="B18" s="90"/>
      <c r="C18" s="94"/>
      <c r="D18" s="84">
        <v>57.36</v>
      </c>
      <c r="E18" s="90"/>
      <c r="F18" s="148"/>
      <c r="G18" s="84">
        <v>69.539999999999992</v>
      </c>
      <c r="H18" s="90"/>
      <c r="I18" s="148"/>
      <c r="J18" s="84">
        <v>21.36</v>
      </c>
      <c r="K18" s="90"/>
      <c r="L18" s="148"/>
      <c r="M18" s="149">
        <v>34.020000000000003</v>
      </c>
      <c r="O18" s="2"/>
    </row>
    <row r="19" spans="1:15">
      <c r="A19" s="116">
        <v>4</v>
      </c>
      <c r="B19" s="94"/>
      <c r="C19" s="94"/>
      <c r="D19" s="84">
        <v>52.08</v>
      </c>
      <c r="E19" s="90"/>
      <c r="F19" s="148"/>
      <c r="G19" s="84">
        <v>67.14</v>
      </c>
      <c r="H19" s="90"/>
      <c r="I19" s="148"/>
      <c r="J19" s="84">
        <v>20.159999999999997</v>
      </c>
      <c r="K19" s="90"/>
      <c r="L19" s="148"/>
      <c r="M19" s="149">
        <v>33.119999999999997</v>
      </c>
      <c r="O19" s="2"/>
    </row>
    <row r="20" spans="1:15">
      <c r="A20" s="120">
        <v>5</v>
      </c>
      <c r="B20" s="90"/>
      <c r="C20" s="94"/>
      <c r="D20" s="84">
        <v>54.600000000000009</v>
      </c>
      <c r="E20" s="90"/>
      <c r="F20" s="148"/>
      <c r="G20" s="84">
        <v>68.04000000000002</v>
      </c>
      <c r="H20" s="90"/>
      <c r="I20" s="148"/>
      <c r="J20" s="84">
        <v>20.519999999999996</v>
      </c>
      <c r="K20" s="90"/>
      <c r="L20" s="148"/>
      <c r="M20" s="149">
        <v>33.6</v>
      </c>
      <c r="O20" s="2"/>
    </row>
    <row r="21" spans="1:15">
      <c r="A21" s="116">
        <v>6</v>
      </c>
      <c r="B21" s="94"/>
      <c r="C21" s="94"/>
      <c r="D21" s="84">
        <v>58.320000000000007</v>
      </c>
      <c r="E21" s="90"/>
      <c r="F21" s="148"/>
      <c r="G21" s="84">
        <v>85.919999999999987</v>
      </c>
      <c r="H21" s="90"/>
      <c r="I21" s="148"/>
      <c r="J21" s="84">
        <v>22.2</v>
      </c>
      <c r="K21" s="90"/>
      <c r="L21" s="148"/>
      <c r="M21" s="149">
        <v>34.980000000000004</v>
      </c>
      <c r="O21" s="2"/>
    </row>
    <row r="22" spans="1:15">
      <c r="A22" s="120">
        <v>7</v>
      </c>
      <c r="B22" s="94"/>
      <c r="C22" s="94"/>
      <c r="D22" s="84">
        <v>70.2</v>
      </c>
      <c r="E22" s="90"/>
      <c r="F22" s="148"/>
      <c r="G22" s="84">
        <v>114.84</v>
      </c>
      <c r="H22" s="90"/>
      <c r="I22" s="148"/>
      <c r="J22" s="84">
        <v>23.04</v>
      </c>
      <c r="K22" s="90"/>
      <c r="L22" s="148"/>
      <c r="M22" s="149">
        <v>36.840000000000003</v>
      </c>
      <c r="O22" s="2"/>
    </row>
    <row r="23" spans="1:15">
      <c r="A23" s="116">
        <v>8</v>
      </c>
      <c r="B23" s="94"/>
      <c r="C23" s="94"/>
      <c r="D23" s="84">
        <v>85.920000000000016</v>
      </c>
      <c r="E23" s="90"/>
      <c r="F23" s="148"/>
      <c r="G23" s="84">
        <v>123.53999999999999</v>
      </c>
      <c r="H23" s="90"/>
      <c r="I23" s="148"/>
      <c r="J23" s="84">
        <v>24.36</v>
      </c>
      <c r="K23" s="90"/>
      <c r="L23" s="148"/>
      <c r="M23" s="149">
        <v>38.82</v>
      </c>
      <c r="O23" s="2"/>
    </row>
    <row r="24" spans="1:15">
      <c r="A24" s="120">
        <v>9</v>
      </c>
      <c r="B24" s="90"/>
      <c r="C24" s="94"/>
      <c r="D24" s="84">
        <v>97.68</v>
      </c>
      <c r="E24" s="90"/>
      <c r="F24" s="148"/>
      <c r="G24" s="84">
        <v>138.47999999999999</v>
      </c>
      <c r="H24" s="90"/>
      <c r="I24" s="148"/>
      <c r="J24" s="84">
        <v>24.6</v>
      </c>
      <c r="K24" s="90"/>
      <c r="L24" s="148"/>
      <c r="M24" s="149">
        <v>40.679999999999993</v>
      </c>
      <c r="O24" s="2"/>
    </row>
    <row r="25" spans="1:15">
      <c r="A25" s="116">
        <v>10</v>
      </c>
      <c r="B25" s="94"/>
      <c r="C25" s="150"/>
      <c r="D25" s="84">
        <v>99.12</v>
      </c>
      <c r="E25" s="151"/>
      <c r="F25" s="148"/>
      <c r="G25" s="84">
        <v>141.84</v>
      </c>
      <c r="H25" s="90"/>
      <c r="I25" s="148"/>
      <c r="J25" s="84">
        <v>27.96</v>
      </c>
      <c r="K25" s="90"/>
      <c r="L25" s="148"/>
      <c r="M25" s="149">
        <v>45.36</v>
      </c>
      <c r="O25" s="2"/>
    </row>
    <row r="26" spans="1:15">
      <c r="A26" s="120">
        <v>11</v>
      </c>
      <c r="B26" s="94"/>
      <c r="C26" s="94"/>
      <c r="D26" s="84">
        <v>105.35999999999999</v>
      </c>
      <c r="E26" s="90"/>
      <c r="F26" s="148"/>
      <c r="G26" s="84">
        <v>133.74</v>
      </c>
      <c r="H26" s="90"/>
      <c r="I26" s="148"/>
      <c r="J26" s="84">
        <v>30.96</v>
      </c>
      <c r="K26" s="90"/>
      <c r="L26" s="148"/>
      <c r="M26" s="149">
        <v>46.56</v>
      </c>
      <c r="O26" s="2"/>
    </row>
    <row r="27" spans="1:15">
      <c r="A27" s="116">
        <v>12</v>
      </c>
      <c r="B27" s="94"/>
      <c r="C27" s="94"/>
      <c r="D27" s="84">
        <v>109.08</v>
      </c>
      <c r="E27" s="90"/>
      <c r="F27" s="148"/>
      <c r="G27" s="84">
        <v>142.01999999999998</v>
      </c>
      <c r="H27" s="90"/>
      <c r="I27" s="148"/>
      <c r="J27" s="84">
        <v>32.400000000000006</v>
      </c>
      <c r="K27" s="90"/>
      <c r="L27" s="148"/>
      <c r="M27" s="149">
        <v>50.099999999999994</v>
      </c>
      <c r="O27" s="2"/>
    </row>
    <row r="28" spans="1:15">
      <c r="A28" s="120">
        <v>13</v>
      </c>
      <c r="B28" s="94"/>
      <c r="C28" s="94"/>
      <c r="D28" s="84">
        <v>107.64</v>
      </c>
      <c r="E28" s="90"/>
      <c r="F28" s="148"/>
      <c r="G28" s="84">
        <v>141.54000000000002</v>
      </c>
      <c r="H28" s="90"/>
      <c r="I28" s="148"/>
      <c r="J28" s="84">
        <v>33.480000000000004</v>
      </c>
      <c r="K28" s="90"/>
      <c r="L28" s="148"/>
      <c r="M28" s="149">
        <v>52.08</v>
      </c>
      <c r="O28" s="2"/>
    </row>
    <row r="29" spans="1:15">
      <c r="A29" s="116">
        <v>14</v>
      </c>
      <c r="B29" s="94"/>
      <c r="C29" s="94"/>
      <c r="D29" s="84">
        <v>103.44</v>
      </c>
      <c r="E29" s="90"/>
      <c r="F29" s="90"/>
      <c r="G29" s="84">
        <v>128.63999999999999</v>
      </c>
      <c r="H29" s="90"/>
      <c r="I29" s="90"/>
      <c r="J29" s="84">
        <v>32.160000000000004</v>
      </c>
      <c r="K29" s="90"/>
      <c r="L29" s="90"/>
      <c r="M29" s="149">
        <v>47.64</v>
      </c>
      <c r="O29" s="2"/>
    </row>
    <row r="30" spans="1:15">
      <c r="A30" s="120">
        <v>15</v>
      </c>
      <c r="B30" s="94"/>
      <c r="C30" s="94"/>
      <c r="D30" s="84">
        <v>105.12</v>
      </c>
      <c r="E30" s="90"/>
      <c r="F30" s="148"/>
      <c r="G30" s="84">
        <v>138.42000000000002</v>
      </c>
      <c r="H30" s="90"/>
      <c r="I30" s="148"/>
      <c r="J30" s="84">
        <v>32.04</v>
      </c>
      <c r="K30" s="90"/>
      <c r="L30" s="148"/>
      <c r="M30" s="149">
        <v>50.34</v>
      </c>
      <c r="O30" s="2"/>
    </row>
    <row r="31" spans="1:15">
      <c r="A31" s="116">
        <v>16</v>
      </c>
      <c r="B31" s="90"/>
      <c r="C31" s="94"/>
      <c r="D31" s="84">
        <v>105.11999999999999</v>
      </c>
      <c r="E31" s="90"/>
      <c r="F31" s="148"/>
      <c r="G31" s="84">
        <v>120.42</v>
      </c>
      <c r="H31" s="90"/>
      <c r="I31" s="148"/>
      <c r="J31" s="84">
        <v>33</v>
      </c>
      <c r="K31" s="90"/>
      <c r="L31" s="148"/>
      <c r="M31" s="149">
        <v>48.72</v>
      </c>
      <c r="O31" s="2"/>
    </row>
    <row r="32" spans="1:15">
      <c r="A32" s="120">
        <v>17</v>
      </c>
      <c r="B32" s="94"/>
      <c r="C32" s="94"/>
      <c r="D32" s="84">
        <v>101.4</v>
      </c>
      <c r="E32" s="90"/>
      <c r="F32" s="148"/>
      <c r="G32" s="84">
        <v>115.86</v>
      </c>
      <c r="H32" s="90"/>
      <c r="I32" s="148"/>
      <c r="J32" s="84">
        <v>28.200000000000003</v>
      </c>
      <c r="K32" s="90"/>
      <c r="L32" s="148"/>
      <c r="M32" s="149">
        <v>49.14</v>
      </c>
      <c r="O32" s="2"/>
    </row>
    <row r="33" spans="1:15">
      <c r="A33" s="116">
        <v>18</v>
      </c>
      <c r="B33" s="90"/>
      <c r="C33" s="94"/>
      <c r="D33" s="84">
        <v>103.32000000000001</v>
      </c>
      <c r="E33" s="90"/>
      <c r="F33" s="148"/>
      <c r="G33" s="84">
        <v>111.84</v>
      </c>
      <c r="H33" s="90"/>
      <c r="I33" s="148"/>
      <c r="J33" s="84">
        <v>27.84</v>
      </c>
      <c r="K33" s="90"/>
      <c r="L33" s="148"/>
      <c r="M33" s="149">
        <v>43.8</v>
      </c>
      <c r="O33" s="2"/>
    </row>
    <row r="34" spans="1:15">
      <c r="A34" s="120">
        <v>19</v>
      </c>
      <c r="B34" s="94"/>
      <c r="C34" s="94"/>
      <c r="D34" s="84">
        <v>98.640000000000015</v>
      </c>
      <c r="E34" s="90"/>
      <c r="F34" s="148"/>
      <c r="G34" s="84">
        <v>124.32</v>
      </c>
      <c r="H34" s="90"/>
      <c r="I34" s="148"/>
      <c r="J34" s="84">
        <v>27.72</v>
      </c>
      <c r="K34" s="90"/>
      <c r="L34" s="148"/>
      <c r="M34" s="149">
        <v>44.52</v>
      </c>
      <c r="O34" s="2"/>
    </row>
    <row r="35" spans="1:15">
      <c r="A35" s="116">
        <v>20</v>
      </c>
      <c r="B35" s="94"/>
      <c r="C35" s="94"/>
      <c r="D35" s="84">
        <v>95.04</v>
      </c>
      <c r="E35" s="90"/>
      <c r="F35" s="148"/>
      <c r="G35" s="84">
        <v>120.78</v>
      </c>
      <c r="H35" s="90"/>
      <c r="I35" s="148"/>
      <c r="J35" s="84">
        <v>25.200000000000003</v>
      </c>
      <c r="K35" s="90"/>
      <c r="L35" s="148"/>
      <c r="M35" s="149">
        <v>44.099999999999994</v>
      </c>
      <c r="O35" s="2"/>
    </row>
    <row r="36" spans="1:15">
      <c r="A36" s="120">
        <v>21</v>
      </c>
      <c r="B36" s="94"/>
      <c r="C36" s="94"/>
      <c r="D36" s="84">
        <v>100.92</v>
      </c>
      <c r="E36" s="90"/>
      <c r="F36" s="148"/>
      <c r="G36" s="84">
        <v>120.06</v>
      </c>
      <c r="H36" s="90"/>
      <c r="I36" s="148"/>
      <c r="J36" s="84">
        <v>22.92</v>
      </c>
      <c r="K36" s="90"/>
      <c r="L36" s="148"/>
      <c r="M36" s="149">
        <v>41.64</v>
      </c>
      <c r="O36" s="2"/>
    </row>
    <row r="37" spans="1:15">
      <c r="A37" s="116">
        <v>22</v>
      </c>
      <c r="B37" s="94"/>
      <c r="C37" s="94"/>
      <c r="D37" s="84">
        <v>100.44</v>
      </c>
      <c r="E37" s="90"/>
      <c r="F37" s="148"/>
      <c r="G37" s="84">
        <v>120.78</v>
      </c>
      <c r="H37" s="90"/>
      <c r="I37" s="148"/>
      <c r="J37" s="84">
        <v>22.919999999999998</v>
      </c>
      <c r="K37" s="90"/>
      <c r="L37" s="148"/>
      <c r="M37" s="149">
        <v>41.22</v>
      </c>
      <c r="O37" s="2"/>
    </row>
    <row r="38" spans="1:15">
      <c r="A38" s="120">
        <v>23</v>
      </c>
      <c r="B38" s="90"/>
      <c r="C38" s="94"/>
      <c r="D38" s="84">
        <v>92.64</v>
      </c>
      <c r="E38" s="90"/>
      <c r="F38" s="148"/>
      <c r="G38" s="84">
        <v>108.78</v>
      </c>
      <c r="H38" s="90"/>
      <c r="I38" s="148"/>
      <c r="J38" s="84">
        <v>23.04</v>
      </c>
      <c r="K38" s="90"/>
      <c r="L38" s="148"/>
      <c r="M38" s="149">
        <v>37.979999999999997</v>
      </c>
      <c r="O38" s="2"/>
    </row>
    <row r="39" spans="1:15" ht="15.75" thickBot="1">
      <c r="A39" s="152">
        <v>24</v>
      </c>
      <c r="B39" s="153"/>
      <c r="C39" s="153"/>
      <c r="D39" s="154">
        <v>78.11999999999999</v>
      </c>
      <c r="E39" s="155"/>
      <c r="F39" s="155"/>
      <c r="G39" s="154">
        <v>95.94</v>
      </c>
      <c r="H39" s="155"/>
      <c r="I39" s="155"/>
      <c r="J39" s="154">
        <v>22.439999999999998</v>
      </c>
      <c r="K39" s="155"/>
      <c r="L39" s="155"/>
      <c r="M39" s="156">
        <v>35.519999999999996</v>
      </c>
      <c r="O39" s="2"/>
    </row>
    <row r="40" spans="1:15" ht="15.75" thickBot="1">
      <c r="A40" s="60" t="s">
        <v>7</v>
      </c>
      <c r="B40" s="30"/>
      <c r="C40" s="31"/>
      <c r="D40" s="29">
        <f>SUM(D15:D39)</f>
        <v>2124.9600000000005</v>
      </c>
      <c r="E40" s="30"/>
      <c r="F40" s="31"/>
      <c r="G40" s="29">
        <f>SUM(G15:G39)</f>
        <v>2689.2600000000007</v>
      </c>
      <c r="H40" s="30"/>
      <c r="I40" s="30"/>
      <c r="J40" s="29">
        <f>SUM(J15:J39)</f>
        <v>623.87999999999988</v>
      </c>
      <c r="K40" s="30"/>
      <c r="L40" s="30"/>
      <c r="M40" s="29">
        <f>SUM(M15:M39)</f>
        <v>1002.1200000000001</v>
      </c>
    </row>
    <row r="42" spans="1:15" ht="22.5" customHeight="1"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  <row r="46" spans="1:15">
      <c r="F46" s="2"/>
    </row>
    <row r="48" spans="1:15">
      <c r="B48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E12:G12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</mergeCells>
  <pageMargins left="0.70866141732283472" right="0.31496062992125984" top="0.31496062992125984" bottom="0.39370078740157483" header="0.23622047244094491" footer="0.31496062992125984"/>
  <pageSetup paperSize="9" scale="84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opLeftCell="A13" workbookViewId="0">
      <selection activeCell="A41" sqref="A40:A41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152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 ht="18" customHeight="1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8" customHeight="1">
      <c r="A11" s="318"/>
      <c r="B11" s="282" t="s">
        <v>61</v>
      </c>
      <c r="C11" s="283"/>
      <c r="D11" s="284"/>
      <c r="E11" s="282"/>
      <c r="F11" s="283"/>
      <c r="G11" s="284"/>
      <c r="H11" s="282" t="s">
        <v>61</v>
      </c>
      <c r="I11" s="283"/>
      <c r="J11" s="284"/>
      <c r="K11" s="282"/>
      <c r="L11" s="283"/>
      <c r="M11" s="285"/>
      <c r="N11" s="2"/>
    </row>
    <row r="12" spans="1:14" ht="18" customHeight="1">
      <c r="A12" s="318"/>
      <c r="B12" s="282" t="s">
        <v>26</v>
      </c>
      <c r="C12" s="283"/>
      <c r="D12" s="284"/>
      <c r="E12" s="282"/>
      <c r="F12" s="283"/>
      <c r="G12" s="284"/>
      <c r="H12" s="282" t="s">
        <v>26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85">
        <v>0</v>
      </c>
      <c r="E15" s="86"/>
      <c r="F15" s="86"/>
      <c r="G15" s="86"/>
      <c r="H15" s="86"/>
      <c r="I15" s="86"/>
      <c r="J15" s="24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82">
        <v>6.5647058823529418</v>
      </c>
      <c r="E16" s="86"/>
      <c r="F16" s="86"/>
      <c r="G16" s="86"/>
      <c r="H16" s="86"/>
      <c r="I16" s="86"/>
      <c r="J16" s="253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82">
        <v>8.2588235294117656</v>
      </c>
      <c r="E17" s="86"/>
      <c r="F17" s="86"/>
      <c r="G17" s="86"/>
      <c r="H17" s="86"/>
      <c r="I17" s="86"/>
      <c r="J17" s="253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82">
        <v>7.4117647058823533</v>
      </c>
      <c r="E18" s="86"/>
      <c r="F18" s="86"/>
      <c r="G18" s="86"/>
      <c r="H18" s="86"/>
      <c r="I18" s="87"/>
      <c r="J18" s="253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82">
        <v>7.6235294117647072</v>
      </c>
      <c r="E19" s="86"/>
      <c r="F19" s="86"/>
      <c r="G19" s="86"/>
      <c r="H19" s="86"/>
      <c r="I19" s="86"/>
      <c r="J19" s="253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82">
        <v>8.2588235294117656</v>
      </c>
      <c r="E20" s="86"/>
      <c r="F20" s="86"/>
      <c r="G20" s="86"/>
      <c r="H20" s="86"/>
      <c r="I20" s="86"/>
      <c r="J20" s="253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82">
        <v>9.7411764705882362</v>
      </c>
      <c r="E21" s="86"/>
      <c r="F21" s="86"/>
      <c r="G21" s="86"/>
      <c r="H21" s="86"/>
      <c r="I21" s="86"/>
      <c r="J21" s="253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82">
        <v>10.799999999999999</v>
      </c>
      <c r="E22" s="86"/>
      <c r="F22" s="86"/>
      <c r="G22" s="86"/>
      <c r="H22" s="86"/>
      <c r="I22" s="86"/>
      <c r="J22" s="253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82">
        <v>11.223529411764707</v>
      </c>
      <c r="E23" s="86"/>
      <c r="F23" s="86"/>
      <c r="G23" s="86"/>
      <c r="H23" s="86"/>
      <c r="I23" s="86"/>
      <c r="J23" s="253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82">
        <v>12.070588235294117</v>
      </c>
      <c r="E24" s="86"/>
      <c r="F24" s="86"/>
      <c r="G24" s="86"/>
      <c r="H24" s="86"/>
      <c r="I24" s="86"/>
      <c r="J24" s="253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82">
        <v>14.188235294117648</v>
      </c>
      <c r="E25" s="86"/>
      <c r="F25" s="86"/>
      <c r="G25" s="86"/>
      <c r="H25" s="86"/>
      <c r="I25" s="86"/>
      <c r="J25" s="253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82">
        <v>16.72941176470588</v>
      </c>
      <c r="E26" s="86"/>
      <c r="F26" s="86"/>
      <c r="G26" s="86"/>
      <c r="H26" s="86"/>
      <c r="I26" s="86"/>
      <c r="J26" s="253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82">
        <v>14.611764705882353</v>
      </c>
      <c r="E27" s="86"/>
      <c r="F27" s="86"/>
      <c r="G27" s="86"/>
      <c r="H27" s="86"/>
      <c r="I27" s="86"/>
      <c r="J27" s="253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82">
        <v>15.458823529411763</v>
      </c>
      <c r="E28" s="86"/>
      <c r="F28" s="86"/>
      <c r="G28" s="86"/>
      <c r="H28" s="86"/>
      <c r="I28" s="86"/>
      <c r="J28" s="253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82">
        <v>15.670588235294117</v>
      </c>
      <c r="E29" s="86"/>
      <c r="F29" s="86"/>
      <c r="G29" s="86"/>
      <c r="H29" s="86"/>
      <c r="I29" s="86"/>
      <c r="J29" s="253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82">
        <v>16.517647058823531</v>
      </c>
      <c r="E30" s="86"/>
      <c r="F30" s="86"/>
      <c r="G30" s="86"/>
      <c r="H30" s="86"/>
      <c r="I30" s="86"/>
      <c r="J30" s="253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82">
        <v>18.211764705882352</v>
      </c>
      <c r="E31" s="86"/>
      <c r="F31" s="86"/>
      <c r="G31" s="86"/>
      <c r="H31" s="86"/>
      <c r="I31" s="86"/>
      <c r="J31" s="253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82">
        <v>16.72941176470588</v>
      </c>
      <c r="E32" s="86"/>
      <c r="F32" s="86"/>
      <c r="G32" s="86"/>
      <c r="H32" s="86"/>
      <c r="I32" s="86"/>
      <c r="J32" s="253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82">
        <v>12.494117647058825</v>
      </c>
      <c r="E33" s="86"/>
      <c r="F33" s="86"/>
      <c r="G33" s="86"/>
      <c r="H33" s="86"/>
      <c r="I33" s="86"/>
      <c r="J33" s="253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82">
        <v>9.3176470588235301</v>
      </c>
      <c r="E34" s="86"/>
      <c r="F34" s="86"/>
      <c r="G34" s="86"/>
      <c r="H34" s="86"/>
      <c r="I34" s="86"/>
      <c r="J34" s="253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82">
        <v>9.1058823529411761</v>
      </c>
      <c r="E35" s="86"/>
      <c r="F35" s="86"/>
      <c r="G35" s="86"/>
      <c r="H35" s="86"/>
      <c r="I35" s="86"/>
      <c r="J35" s="253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82">
        <v>7.4117647058823533</v>
      </c>
      <c r="E36" s="86"/>
      <c r="F36" s="86"/>
      <c r="G36" s="86"/>
      <c r="H36" s="86"/>
      <c r="I36" s="86"/>
      <c r="J36" s="253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82">
        <v>7.6235294117647072</v>
      </c>
      <c r="E37" s="86"/>
      <c r="F37" s="86"/>
      <c r="G37" s="86"/>
      <c r="H37" s="86"/>
      <c r="I37" s="86"/>
      <c r="J37" s="253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82">
        <v>6.9882352941176471</v>
      </c>
      <c r="E38" s="86"/>
      <c r="F38" s="86"/>
      <c r="G38" s="86"/>
      <c r="H38" s="86"/>
      <c r="I38" s="86"/>
      <c r="J38" s="253">
        <v>0</v>
      </c>
      <c r="K38" s="86"/>
      <c r="L38" s="86"/>
      <c r="M38" s="202"/>
      <c r="N38" s="2"/>
    </row>
    <row r="39" spans="1:14">
      <c r="A39" s="116">
        <v>24</v>
      </c>
      <c r="B39" s="90"/>
      <c r="C39" s="90"/>
      <c r="D39" s="82">
        <v>6.9882352941176471</v>
      </c>
      <c r="E39" s="86"/>
      <c r="F39" s="86"/>
      <c r="G39" s="86"/>
      <c r="H39" s="86"/>
      <c r="I39" s="86"/>
      <c r="J39" s="253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245">
        <f>SUM(D15:D39)</f>
        <v>270</v>
      </c>
      <c r="E40" s="209"/>
      <c r="F40" s="204"/>
      <c r="G40" s="254"/>
      <c r="H40" s="204"/>
      <c r="I40" s="204"/>
      <c r="J40" s="255">
        <f>SUM(J15:J39)</f>
        <v>0</v>
      </c>
      <c r="K40" s="207"/>
      <c r="L40" s="207"/>
      <c r="M40" s="256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3.2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13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7"/>
  <sheetViews>
    <sheetView topLeftCell="A13" workbookViewId="0">
      <selection activeCell="A41" sqref="A40:A41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156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 ht="18" customHeight="1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8" customHeight="1">
      <c r="A11" s="318"/>
      <c r="B11" s="282" t="s">
        <v>35</v>
      </c>
      <c r="C11" s="283"/>
      <c r="D11" s="284"/>
      <c r="E11" s="282"/>
      <c r="F11" s="283"/>
      <c r="G11" s="284"/>
      <c r="H11" s="282" t="s">
        <v>35</v>
      </c>
      <c r="I11" s="283"/>
      <c r="J11" s="284"/>
      <c r="K11" s="282"/>
      <c r="L11" s="283"/>
      <c r="M11" s="285"/>
      <c r="N11" s="2"/>
    </row>
    <row r="12" spans="1:14" ht="18" customHeight="1">
      <c r="A12" s="318"/>
      <c r="B12" s="282" t="s">
        <v>36</v>
      </c>
      <c r="C12" s="283"/>
      <c r="D12" s="284"/>
      <c r="E12" s="282"/>
      <c r="F12" s="283"/>
      <c r="G12" s="284"/>
      <c r="H12" s="282" t="s">
        <v>36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60">
        <v>2</v>
      </c>
      <c r="C14" s="114">
        <v>3</v>
      </c>
      <c r="D14" s="160">
        <v>4</v>
      </c>
      <c r="E14" s="114">
        <v>5</v>
      </c>
      <c r="F14" s="160">
        <v>6</v>
      </c>
      <c r="G14" s="114">
        <v>7</v>
      </c>
      <c r="H14" s="160">
        <v>8</v>
      </c>
      <c r="I14" s="114">
        <v>9</v>
      </c>
      <c r="J14" s="160">
        <v>10</v>
      </c>
      <c r="K14" s="114">
        <v>11</v>
      </c>
      <c r="L14" s="160">
        <v>12</v>
      </c>
      <c r="M14" s="115">
        <v>13</v>
      </c>
      <c r="N14" s="2"/>
    </row>
    <row r="15" spans="1:14">
      <c r="A15" s="116">
        <v>0</v>
      </c>
      <c r="B15" s="90">
        <v>65543.357000000004</v>
      </c>
      <c r="C15" s="90"/>
      <c r="D15" s="85">
        <v>0</v>
      </c>
      <c r="E15" s="94"/>
      <c r="F15" s="94"/>
      <c r="G15" s="94"/>
      <c r="H15" s="94"/>
      <c r="I15" s="94"/>
      <c r="J15" s="257">
        <v>0</v>
      </c>
      <c r="K15" s="94"/>
      <c r="L15" s="94"/>
      <c r="M15" s="166"/>
      <c r="N15" s="2"/>
    </row>
    <row r="16" spans="1:14">
      <c r="A16" s="163">
        <v>1</v>
      </c>
      <c r="B16" s="90"/>
      <c r="C16" s="90"/>
      <c r="D16" s="83">
        <v>18.510745401742497</v>
      </c>
      <c r="E16" s="94"/>
      <c r="F16" s="94"/>
      <c r="G16" s="94"/>
      <c r="H16" s="94"/>
      <c r="I16" s="94"/>
      <c r="J16" s="257">
        <v>0</v>
      </c>
      <c r="K16" s="94"/>
      <c r="L16" s="94"/>
      <c r="M16" s="166"/>
      <c r="N16" s="2"/>
    </row>
    <row r="17" spans="1:14">
      <c r="A17" s="116">
        <v>2</v>
      </c>
      <c r="B17" s="90"/>
      <c r="C17" s="90"/>
      <c r="D17" s="83">
        <v>9.7998063891577942</v>
      </c>
      <c r="E17" s="94"/>
      <c r="F17" s="94"/>
      <c r="G17" s="94"/>
      <c r="H17" s="94"/>
      <c r="I17" s="94"/>
      <c r="J17" s="257">
        <v>0</v>
      </c>
      <c r="K17" s="94"/>
      <c r="L17" s="94"/>
      <c r="M17" s="166"/>
      <c r="N17" s="2"/>
    </row>
    <row r="18" spans="1:14">
      <c r="A18" s="163">
        <v>3</v>
      </c>
      <c r="B18" s="90"/>
      <c r="C18" s="90"/>
      <c r="D18" s="83">
        <v>15.244143272023233</v>
      </c>
      <c r="E18" s="94"/>
      <c r="F18" s="94"/>
      <c r="G18" s="94"/>
      <c r="H18" s="94"/>
      <c r="I18" s="118"/>
      <c r="J18" s="257">
        <v>0</v>
      </c>
      <c r="K18" s="94"/>
      <c r="L18" s="94"/>
      <c r="M18" s="166"/>
      <c r="N18" s="2"/>
    </row>
    <row r="19" spans="1:14">
      <c r="A19" s="116">
        <v>4</v>
      </c>
      <c r="B19" s="90"/>
      <c r="C19" s="90"/>
      <c r="D19" s="83">
        <v>11.97754114230397</v>
      </c>
      <c r="E19" s="94"/>
      <c r="F19" s="94"/>
      <c r="G19" s="94"/>
      <c r="H19" s="94"/>
      <c r="I19" s="94"/>
      <c r="J19" s="257">
        <v>0</v>
      </c>
      <c r="K19" s="94"/>
      <c r="L19" s="94"/>
      <c r="M19" s="166"/>
      <c r="N19" s="2"/>
    </row>
    <row r="20" spans="1:14">
      <c r="A20" s="163">
        <v>5</v>
      </c>
      <c r="B20" s="90"/>
      <c r="C20" s="90"/>
      <c r="D20" s="83">
        <v>19.599612778315588</v>
      </c>
      <c r="E20" s="94"/>
      <c r="F20" s="94"/>
      <c r="G20" s="94"/>
      <c r="H20" s="94"/>
      <c r="I20" s="94"/>
      <c r="J20" s="257">
        <v>0</v>
      </c>
      <c r="K20" s="94"/>
      <c r="L20" s="94"/>
      <c r="M20" s="166"/>
      <c r="N20" s="2"/>
    </row>
    <row r="21" spans="1:14">
      <c r="A21" s="116">
        <v>6</v>
      </c>
      <c r="B21" s="90"/>
      <c r="C21" s="90"/>
      <c r="D21" s="83">
        <v>26.132817037754116</v>
      </c>
      <c r="E21" s="94"/>
      <c r="F21" s="94"/>
      <c r="G21" s="94"/>
      <c r="H21" s="94"/>
      <c r="I21" s="94"/>
      <c r="J21" s="257">
        <v>0</v>
      </c>
      <c r="K21" s="94"/>
      <c r="L21" s="94"/>
      <c r="M21" s="166"/>
      <c r="N21" s="2"/>
    </row>
    <row r="22" spans="1:14">
      <c r="A22" s="163">
        <v>7</v>
      </c>
      <c r="B22" s="90"/>
      <c r="C22" s="90"/>
      <c r="D22" s="83">
        <v>34.843756050338818</v>
      </c>
      <c r="E22" s="94"/>
      <c r="F22" s="94"/>
      <c r="G22" s="94"/>
      <c r="H22" s="94"/>
      <c r="I22" s="94"/>
      <c r="J22" s="257">
        <v>0</v>
      </c>
      <c r="K22" s="94"/>
      <c r="L22" s="94"/>
      <c r="M22" s="166"/>
      <c r="N22" s="2"/>
    </row>
    <row r="23" spans="1:14">
      <c r="A23" s="116">
        <v>8</v>
      </c>
      <c r="B23" s="90"/>
      <c r="C23" s="90"/>
      <c r="D23" s="83">
        <v>43.554695062923521</v>
      </c>
      <c r="E23" s="94"/>
      <c r="F23" s="94"/>
      <c r="G23" s="94"/>
      <c r="H23" s="94"/>
      <c r="I23" s="94"/>
      <c r="J23" s="257">
        <v>0</v>
      </c>
      <c r="K23" s="94"/>
      <c r="L23" s="94"/>
      <c r="M23" s="166"/>
      <c r="N23" s="2"/>
    </row>
    <row r="24" spans="1:14">
      <c r="A24" s="163">
        <v>9</v>
      </c>
      <c r="B24" s="90"/>
      <c r="C24" s="90"/>
      <c r="D24" s="83">
        <v>50.087899322362055</v>
      </c>
      <c r="E24" s="94"/>
      <c r="F24" s="94"/>
      <c r="G24" s="94"/>
      <c r="H24" s="94"/>
      <c r="I24" s="94"/>
      <c r="J24" s="257">
        <v>0</v>
      </c>
      <c r="K24" s="94"/>
      <c r="L24" s="94"/>
      <c r="M24" s="166"/>
      <c r="N24" s="2"/>
    </row>
    <row r="25" spans="1:14">
      <c r="A25" s="116">
        <v>10</v>
      </c>
      <c r="B25" s="90"/>
      <c r="C25" s="90"/>
      <c r="D25" s="83">
        <v>51.17676669893514</v>
      </c>
      <c r="E25" s="94"/>
      <c r="F25" s="94"/>
      <c r="G25" s="94"/>
      <c r="H25" s="94"/>
      <c r="I25" s="94"/>
      <c r="J25" s="257">
        <v>0</v>
      </c>
      <c r="K25" s="94"/>
      <c r="L25" s="94"/>
      <c r="M25" s="166"/>
      <c r="N25" s="2"/>
    </row>
    <row r="26" spans="1:14">
      <c r="A26" s="163">
        <v>11</v>
      </c>
      <c r="B26" s="90"/>
      <c r="C26" s="90"/>
      <c r="D26" s="83">
        <v>51.17676669893514</v>
      </c>
      <c r="E26" s="94"/>
      <c r="F26" s="94"/>
      <c r="G26" s="94"/>
      <c r="H26" s="94"/>
      <c r="I26" s="94"/>
      <c r="J26" s="257">
        <v>0</v>
      </c>
      <c r="K26" s="94"/>
      <c r="L26" s="94"/>
      <c r="M26" s="166"/>
      <c r="N26" s="2"/>
    </row>
    <row r="27" spans="1:14">
      <c r="A27" s="116">
        <v>12</v>
      </c>
      <c r="B27" s="90"/>
      <c r="C27" s="90"/>
      <c r="D27" s="83">
        <v>43.554695062923521</v>
      </c>
      <c r="E27" s="94"/>
      <c r="F27" s="94"/>
      <c r="G27" s="94"/>
      <c r="H27" s="94"/>
      <c r="I27" s="94"/>
      <c r="J27" s="257">
        <v>0</v>
      </c>
      <c r="K27" s="94"/>
      <c r="L27" s="94"/>
      <c r="M27" s="166"/>
      <c r="N27" s="2"/>
    </row>
    <row r="28" spans="1:14">
      <c r="A28" s="163">
        <v>13</v>
      </c>
      <c r="B28" s="90"/>
      <c r="C28" s="90"/>
      <c r="D28" s="83">
        <v>32.666021297192643</v>
      </c>
      <c r="E28" s="94"/>
      <c r="F28" s="94"/>
      <c r="G28" s="94"/>
      <c r="H28" s="94"/>
      <c r="I28" s="94"/>
      <c r="J28" s="257">
        <v>0</v>
      </c>
      <c r="K28" s="94"/>
      <c r="L28" s="94"/>
      <c r="M28" s="166"/>
      <c r="N28" s="2"/>
    </row>
    <row r="29" spans="1:14">
      <c r="A29" s="116">
        <v>14</v>
      </c>
      <c r="B29" s="90"/>
      <c r="C29" s="90"/>
      <c r="D29" s="83">
        <v>34.843756050338818</v>
      </c>
      <c r="E29" s="94"/>
      <c r="F29" s="94"/>
      <c r="G29" s="94"/>
      <c r="H29" s="94"/>
      <c r="I29" s="94"/>
      <c r="J29" s="257">
        <v>0</v>
      </c>
      <c r="K29" s="94"/>
      <c r="L29" s="94"/>
      <c r="M29" s="166"/>
      <c r="N29" s="2"/>
    </row>
    <row r="30" spans="1:14">
      <c r="A30" s="163">
        <v>15</v>
      </c>
      <c r="B30" s="90"/>
      <c r="C30" s="90"/>
      <c r="D30" s="83">
        <v>35.93262342691191</v>
      </c>
      <c r="E30" s="94"/>
      <c r="F30" s="94"/>
      <c r="G30" s="94"/>
      <c r="H30" s="94"/>
      <c r="I30" s="94"/>
      <c r="J30" s="257">
        <v>0</v>
      </c>
      <c r="K30" s="94"/>
      <c r="L30" s="94"/>
      <c r="M30" s="166"/>
      <c r="N30" s="2"/>
    </row>
    <row r="31" spans="1:14">
      <c r="A31" s="116">
        <v>16</v>
      </c>
      <c r="B31" s="90"/>
      <c r="C31" s="90"/>
      <c r="D31" s="83">
        <v>42.465827686350437</v>
      </c>
      <c r="E31" s="94"/>
      <c r="F31" s="94"/>
      <c r="G31" s="94"/>
      <c r="H31" s="94"/>
      <c r="I31" s="94"/>
      <c r="J31" s="257">
        <v>0</v>
      </c>
      <c r="K31" s="94"/>
      <c r="L31" s="94"/>
      <c r="M31" s="166"/>
      <c r="N31" s="2"/>
    </row>
    <row r="32" spans="1:14">
      <c r="A32" s="163">
        <v>17</v>
      </c>
      <c r="B32" s="90"/>
      <c r="C32" s="90"/>
      <c r="D32" s="83">
        <v>57.709970958373667</v>
      </c>
      <c r="E32" s="94"/>
      <c r="F32" s="94"/>
      <c r="G32" s="94"/>
      <c r="H32" s="94"/>
      <c r="I32" s="94"/>
      <c r="J32" s="257">
        <v>0</v>
      </c>
      <c r="K32" s="94"/>
      <c r="L32" s="94"/>
      <c r="M32" s="166"/>
      <c r="N32" s="2"/>
    </row>
    <row r="33" spans="1:17">
      <c r="A33" s="116">
        <v>18</v>
      </c>
      <c r="B33" s="90"/>
      <c r="C33" s="90"/>
      <c r="D33" s="83">
        <v>90.375992255566317</v>
      </c>
      <c r="E33" s="94"/>
      <c r="F33" s="94"/>
      <c r="G33" s="94"/>
      <c r="H33" s="94"/>
      <c r="I33" s="94"/>
      <c r="J33" s="257">
        <v>0</v>
      </c>
      <c r="K33" s="94"/>
      <c r="L33" s="94"/>
      <c r="M33" s="166"/>
      <c r="N33" s="2"/>
    </row>
    <row r="34" spans="1:17">
      <c r="A34" s="163">
        <v>19</v>
      </c>
      <c r="B34" s="90"/>
      <c r="C34" s="90"/>
      <c r="D34" s="83">
        <v>95.820329138431759</v>
      </c>
      <c r="E34" s="94"/>
      <c r="F34" s="94"/>
      <c r="G34" s="94"/>
      <c r="H34" s="94"/>
      <c r="I34" s="94"/>
      <c r="J34" s="257">
        <v>0</v>
      </c>
      <c r="K34" s="94"/>
      <c r="L34" s="94"/>
      <c r="M34" s="166"/>
      <c r="N34" s="2"/>
    </row>
    <row r="35" spans="1:17">
      <c r="A35" s="116">
        <v>20</v>
      </c>
      <c r="B35" s="90"/>
      <c r="C35" s="90"/>
      <c r="D35" s="83">
        <v>111.064472410455</v>
      </c>
      <c r="E35" s="94"/>
      <c r="F35" s="94"/>
      <c r="G35" s="94"/>
      <c r="H35" s="94"/>
      <c r="I35" s="94"/>
      <c r="J35" s="257">
        <v>0</v>
      </c>
      <c r="K35" s="94"/>
      <c r="L35" s="94"/>
      <c r="M35" s="166"/>
      <c r="N35" s="2"/>
    </row>
    <row r="36" spans="1:17">
      <c r="A36" s="163">
        <v>21</v>
      </c>
      <c r="B36" s="90"/>
      <c r="C36" s="90"/>
      <c r="D36" s="83">
        <v>95.820329138431759</v>
      </c>
      <c r="E36" s="94"/>
      <c r="F36" s="94"/>
      <c r="G36" s="94"/>
      <c r="H36" s="94"/>
      <c r="I36" s="94"/>
      <c r="J36" s="257">
        <v>0</v>
      </c>
      <c r="K36" s="94"/>
      <c r="L36" s="94"/>
      <c r="M36" s="166"/>
      <c r="N36" s="2"/>
    </row>
    <row r="37" spans="1:17">
      <c r="A37" s="116">
        <v>22</v>
      </c>
      <c r="B37" s="90"/>
      <c r="C37" s="90"/>
      <c r="D37" s="83">
        <v>76.220716360116171</v>
      </c>
      <c r="E37" s="94"/>
      <c r="F37" s="94"/>
      <c r="G37" s="94"/>
      <c r="H37" s="94"/>
      <c r="I37" s="94"/>
      <c r="J37" s="257">
        <v>0</v>
      </c>
      <c r="K37" s="94"/>
      <c r="L37" s="94"/>
      <c r="M37" s="166"/>
      <c r="N37" s="2"/>
    </row>
    <row r="38" spans="1:17">
      <c r="A38" s="163">
        <v>23</v>
      </c>
      <c r="B38" s="90"/>
      <c r="C38" s="90"/>
      <c r="D38" s="83">
        <v>55.532236205227498</v>
      </c>
      <c r="E38" s="94"/>
      <c r="F38" s="94"/>
      <c r="G38" s="94"/>
      <c r="H38" s="94"/>
      <c r="I38" s="94"/>
      <c r="J38" s="257">
        <v>0</v>
      </c>
      <c r="K38" s="94"/>
      <c r="L38" s="94"/>
      <c r="M38" s="166"/>
      <c r="N38" s="2"/>
    </row>
    <row r="39" spans="1:17">
      <c r="A39" s="116">
        <v>24</v>
      </c>
      <c r="B39" s="90">
        <v>65557.422000000006</v>
      </c>
      <c r="C39" s="90"/>
      <c r="D39" s="83">
        <v>20.688480154888676</v>
      </c>
      <c r="E39" s="94"/>
      <c r="F39" s="94"/>
      <c r="G39" s="94"/>
      <c r="H39" s="94"/>
      <c r="I39" s="94"/>
      <c r="J39" s="257">
        <v>0</v>
      </c>
      <c r="K39" s="94"/>
      <c r="L39" s="94"/>
      <c r="M39" s="166"/>
      <c r="N39" s="2"/>
    </row>
    <row r="40" spans="1:17" ht="15.75" thickBot="1">
      <c r="A40" s="167" t="s">
        <v>24</v>
      </c>
      <c r="B40" s="153"/>
      <c r="C40" s="153"/>
      <c r="D40" s="155">
        <f>SUM(D15:D39)</f>
        <v>1124.7999999999997</v>
      </c>
      <c r="E40" s="169"/>
      <c r="F40" s="153"/>
      <c r="G40" s="245"/>
      <c r="H40" s="153"/>
      <c r="I40" s="153"/>
      <c r="J40" s="245">
        <f>SUM(J15:J39)</f>
        <v>0</v>
      </c>
      <c r="K40" s="258"/>
      <c r="L40" s="258"/>
      <c r="M40" s="247"/>
      <c r="N40" s="2"/>
    </row>
    <row r="41" spans="1:17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7" ht="24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7" spans="1:17" ht="15.75">
      <c r="Q47" s="13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44"/>
  <sheetViews>
    <sheetView topLeftCell="A7" zoomScaleNormal="100" workbookViewId="0">
      <selection activeCell="S19" sqref="S19"/>
    </sheetView>
  </sheetViews>
  <sheetFormatPr defaultRowHeight="15"/>
  <cols>
    <col min="1" max="1" width="7.140625" customWidth="1"/>
    <col min="2" max="2" width="14.140625" customWidth="1"/>
    <col min="3" max="3" width="12.7109375" customWidth="1"/>
    <col min="4" max="5" width="14.140625" customWidth="1"/>
    <col min="6" max="6" width="11.42578125" customWidth="1"/>
    <col min="7" max="8" width="14.140625" customWidth="1"/>
    <col min="9" max="9" width="10.85546875" customWidth="1"/>
    <col min="10" max="11" width="14.140625" customWidth="1"/>
    <col min="12" max="12" width="12.5703125" customWidth="1"/>
    <col min="13" max="13" width="14.140625" customWidth="1"/>
  </cols>
  <sheetData>
    <row r="1" spans="1:21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157</v>
      </c>
      <c r="J1" s="294"/>
      <c r="K1" s="294"/>
      <c r="L1" s="294"/>
      <c r="M1" s="294"/>
    </row>
    <row r="2" spans="1:21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21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21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21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21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21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21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21" s="2" customFormat="1" ht="15.75" thickBot="1"/>
    <row r="10" spans="1:21" ht="18" customHeight="1">
      <c r="A10" s="280" t="s">
        <v>3</v>
      </c>
      <c r="B10" s="287" t="s">
        <v>1</v>
      </c>
      <c r="C10" s="287"/>
      <c r="D10" s="287"/>
      <c r="E10" s="287"/>
      <c r="F10" s="287"/>
      <c r="G10" s="287"/>
      <c r="H10" s="287" t="s">
        <v>6</v>
      </c>
      <c r="I10" s="287"/>
      <c r="J10" s="287"/>
      <c r="K10" s="287"/>
      <c r="L10" s="287"/>
      <c r="M10" s="289"/>
      <c r="N10" s="2"/>
    </row>
    <row r="11" spans="1:21" ht="18" customHeight="1">
      <c r="A11" s="281"/>
      <c r="B11" s="395" t="s">
        <v>37</v>
      </c>
      <c r="C11" s="395"/>
      <c r="D11" s="395"/>
      <c r="E11" s="395"/>
      <c r="F11" s="395"/>
      <c r="G11" s="395"/>
      <c r="H11" s="395" t="s">
        <v>37</v>
      </c>
      <c r="I11" s="395"/>
      <c r="J11" s="395"/>
      <c r="K11" s="395"/>
      <c r="L11" s="395"/>
      <c r="M11" s="397"/>
      <c r="N11" s="2"/>
    </row>
    <row r="12" spans="1:21" ht="18" customHeight="1">
      <c r="A12" s="281"/>
      <c r="B12" s="395" t="s">
        <v>36</v>
      </c>
      <c r="C12" s="395"/>
      <c r="D12" s="395"/>
      <c r="E12" s="395"/>
      <c r="F12" s="395"/>
      <c r="G12" s="395"/>
      <c r="H12" s="395" t="s">
        <v>36</v>
      </c>
      <c r="I12" s="395"/>
      <c r="J12" s="395"/>
      <c r="K12" s="395"/>
      <c r="L12" s="395"/>
      <c r="M12" s="397"/>
      <c r="N12" s="2"/>
    </row>
    <row r="13" spans="1:21" ht="54.75" customHeight="1">
      <c r="A13" s="281"/>
      <c r="B13" s="110" t="s">
        <v>5</v>
      </c>
      <c r="C13" s="279" t="s">
        <v>4</v>
      </c>
      <c r="D13" s="110" t="s">
        <v>8</v>
      </c>
      <c r="E13" s="110" t="s">
        <v>5</v>
      </c>
      <c r="F13" s="279" t="s">
        <v>4</v>
      </c>
      <c r="G13" s="110" t="s">
        <v>8</v>
      </c>
      <c r="H13" s="110" t="s">
        <v>5</v>
      </c>
      <c r="I13" s="279" t="s">
        <v>4</v>
      </c>
      <c r="J13" s="110" t="s">
        <v>8</v>
      </c>
      <c r="K13" s="110" t="s">
        <v>5</v>
      </c>
      <c r="L13" s="279" t="s">
        <v>4</v>
      </c>
      <c r="M13" s="111" t="s">
        <v>8</v>
      </c>
      <c r="N13" s="2"/>
      <c r="U13" t="s">
        <v>17</v>
      </c>
    </row>
    <row r="14" spans="1:21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21">
      <c r="A15" s="116">
        <v>0</v>
      </c>
      <c r="B15" s="90">
        <v>10320.299999999999</v>
      </c>
      <c r="C15" s="90"/>
      <c r="D15" s="85">
        <v>0</v>
      </c>
      <c r="E15" s="86"/>
      <c r="F15" s="86"/>
      <c r="G15" s="86"/>
      <c r="H15" s="86"/>
      <c r="I15" s="86"/>
      <c r="J15" s="24">
        <v>0</v>
      </c>
      <c r="K15" s="86"/>
      <c r="L15" s="86"/>
      <c r="M15" s="202"/>
      <c r="N15" s="2"/>
    </row>
    <row r="16" spans="1:21">
      <c r="A16" s="120">
        <v>1</v>
      </c>
      <c r="B16" s="90"/>
      <c r="C16" s="90"/>
      <c r="D16" s="82">
        <v>7.7198443579766538</v>
      </c>
      <c r="E16" s="86"/>
      <c r="F16" s="86"/>
      <c r="G16" s="86"/>
      <c r="H16" s="86"/>
      <c r="I16" s="86"/>
      <c r="J16" s="253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82">
        <v>3.8599221789883269</v>
      </c>
      <c r="E17" s="86"/>
      <c r="F17" s="86"/>
      <c r="G17" s="86"/>
      <c r="H17" s="86"/>
      <c r="I17" s="86"/>
      <c r="J17" s="253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82">
        <v>5.3073929961089492</v>
      </c>
      <c r="E18" s="86"/>
      <c r="F18" s="86"/>
      <c r="G18" s="86"/>
      <c r="H18" s="86"/>
      <c r="I18" s="87"/>
      <c r="J18" s="253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82">
        <v>6.272373540856031</v>
      </c>
      <c r="E19" s="86"/>
      <c r="F19" s="86"/>
      <c r="G19" s="86"/>
      <c r="H19" s="86"/>
      <c r="I19" s="86"/>
      <c r="J19" s="253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82">
        <v>8.6848249027237365</v>
      </c>
      <c r="E20" s="86"/>
      <c r="F20" s="86"/>
      <c r="G20" s="86"/>
      <c r="H20" s="86"/>
      <c r="I20" s="86"/>
      <c r="J20" s="253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82">
        <v>12.062256809338523</v>
      </c>
      <c r="E21" s="86"/>
      <c r="F21" s="86"/>
      <c r="G21" s="86"/>
      <c r="H21" s="86"/>
      <c r="I21" s="86"/>
      <c r="J21" s="253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82">
        <v>16.88715953307393</v>
      </c>
      <c r="E22" s="86"/>
      <c r="F22" s="86"/>
      <c r="G22" s="86"/>
      <c r="H22" s="86"/>
      <c r="I22" s="86"/>
      <c r="J22" s="253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82">
        <v>20.264591439688715</v>
      </c>
      <c r="E23" s="86"/>
      <c r="F23" s="86"/>
      <c r="G23" s="86"/>
      <c r="H23" s="86"/>
      <c r="I23" s="86"/>
      <c r="J23" s="253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82">
        <v>21.229571984435797</v>
      </c>
      <c r="E24" s="86"/>
      <c r="F24" s="86"/>
      <c r="G24" s="86"/>
      <c r="H24" s="86"/>
      <c r="I24" s="86"/>
      <c r="J24" s="253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82">
        <v>23.642023346303503</v>
      </c>
      <c r="E25" s="86"/>
      <c r="F25" s="86"/>
      <c r="G25" s="86"/>
      <c r="H25" s="86"/>
      <c r="I25" s="86"/>
      <c r="J25" s="253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82">
        <v>21.71206225680934</v>
      </c>
      <c r="E26" s="86"/>
      <c r="F26" s="86"/>
      <c r="G26" s="86"/>
      <c r="H26" s="86"/>
      <c r="I26" s="86"/>
      <c r="J26" s="253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82">
        <v>19.782101167315176</v>
      </c>
      <c r="E27" s="86"/>
      <c r="F27" s="86"/>
      <c r="G27" s="86"/>
      <c r="H27" s="86"/>
      <c r="I27" s="86"/>
      <c r="J27" s="253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82">
        <v>13.027237354085603</v>
      </c>
      <c r="E28" s="86"/>
      <c r="F28" s="86"/>
      <c r="G28" s="86"/>
      <c r="H28" s="86"/>
      <c r="I28" s="86"/>
      <c r="J28" s="253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82">
        <v>17.852140077821012</v>
      </c>
      <c r="E29" s="86"/>
      <c r="F29" s="86"/>
      <c r="G29" s="86"/>
      <c r="H29" s="86"/>
      <c r="I29" s="86"/>
      <c r="J29" s="253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82">
        <v>13.027237354085603</v>
      </c>
      <c r="E30" s="86"/>
      <c r="F30" s="86"/>
      <c r="G30" s="86"/>
      <c r="H30" s="86"/>
      <c r="I30" s="86"/>
      <c r="J30" s="253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82">
        <v>18.334630350194555</v>
      </c>
      <c r="E31" s="86"/>
      <c r="F31" s="86"/>
      <c r="G31" s="86"/>
      <c r="H31" s="86"/>
      <c r="I31" s="86"/>
      <c r="J31" s="253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82">
        <v>24.607003891050585</v>
      </c>
      <c r="E32" s="86"/>
      <c r="F32" s="86"/>
      <c r="G32" s="86"/>
      <c r="H32" s="86"/>
      <c r="I32" s="86"/>
      <c r="J32" s="253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82">
        <v>39.564202334630352</v>
      </c>
      <c r="E33" s="86"/>
      <c r="F33" s="86"/>
      <c r="G33" s="86"/>
      <c r="H33" s="86"/>
      <c r="I33" s="86"/>
      <c r="J33" s="253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82">
        <v>44.389105058365757</v>
      </c>
      <c r="E34" s="86"/>
      <c r="F34" s="86"/>
      <c r="G34" s="86"/>
      <c r="H34" s="86"/>
      <c r="I34" s="86"/>
      <c r="J34" s="253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82">
        <v>49.696498054474709</v>
      </c>
      <c r="E35" s="86"/>
      <c r="F35" s="86"/>
      <c r="G35" s="86"/>
      <c r="H35" s="86"/>
      <c r="I35" s="86"/>
      <c r="J35" s="253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82">
        <v>40.52918287937743</v>
      </c>
      <c r="E36" s="86"/>
      <c r="F36" s="86"/>
      <c r="G36" s="86"/>
      <c r="H36" s="86"/>
      <c r="I36" s="86"/>
      <c r="J36" s="253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82">
        <v>33.774319066147861</v>
      </c>
      <c r="E37" s="86"/>
      <c r="F37" s="86"/>
      <c r="G37" s="86"/>
      <c r="H37" s="86"/>
      <c r="I37" s="86"/>
      <c r="J37" s="253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82">
        <v>24.124513618677046</v>
      </c>
      <c r="E38" s="86"/>
      <c r="F38" s="86"/>
      <c r="G38" s="86"/>
      <c r="H38" s="86"/>
      <c r="I38" s="86"/>
      <c r="J38" s="253">
        <v>0</v>
      </c>
      <c r="K38" s="86"/>
      <c r="L38" s="86"/>
      <c r="M38" s="202"/>
      <c r="N38" s="2"/>
    </row>
    <row r="39" spans="1:14">
      <c r="A39" s="116">
        <v>24</v>
      </c>
      <c r="B39" s="90">
        <v>10326.5</v>
      </c>
      <c r="C39" s="90"/>
      <c r="D39" s="82">
        <v>9.6498054474708166</v>
      </c>
      <c r="E39" s="86"/>
      <c r="F39" s="86"/>
      <c r="G39" s="86"/>
      <c r="H39" s="86"/>
      <c r="I39" s="86"/>
      <c r="J39" s="253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155">
        <f>SUM(D15:D39)</f>
        <v>496</v>
      </c>
      <c r="E40" s="204"/>
      <c r="F40" s="204"/>
      <c r="G40" s="245"/>
      <c r="H40" s="204"/>
      <c r="I40" s="204"/>
      <c r="J40" s="245">
        <f>SUM(J15:J39)</f>
        <v>0</v>
      </c>
      <c r="K40" s="207"/>
      <c r="L40" s="207"/>
      <c r="M40" s="247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5.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</mergeCells>
  <pageMargins left="0.70866141732283472" right="0.31496062992125984" top="0.31496062992125984" bottom="0.39370078740157483" header="0.23622047244094491" footer="0.31496062992125984"/>
  <pageSetup paperSize="9" scale="82" fitToWidth="0" orientation="landscape" r:id="rId1"/>
  <colBreaks count="1" manualBreakCount="1">
    <brk id="13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opLeftCell="A10" workbookViewId="0">
      <selection activeCell="R25" sqref="R25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151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 ht="18" customHeight="1">
      <c r="A10" s="280" t="s">
        <v>3</v>
      </c>
      <c r="B10" s="287" t="s">
        <v>1</v>
      </c>
      <c r="C10" s="287"/>
      <c r="D10" s="287"/>
      <c r="E10" s="287"/>
      <c r="F10" s="287"/>
      <c r="G10" s="287"/>
      <c r="H10" s="287" t="s">
        <v>6</v>
      </c>
      <c r="I10" s="287"/>
      <c r="J10" s="287"/>
      <c r="K10" s="287"/>
      <c r="L10" s="287"/>
      <c r="M10" s="289"/>
      <c r="N10" s="2"/>
    </row>
    <row r="11" spans="1:14" ht="18" customHeight="1">
      <c r="A11" s="281"/>
      <c r="B11" s="395" t="s">
        <v>38</v>
      </c>
      <c r="C11" s="395"/>
      <c r="D11" s="395"/>
      <c r="E11" s="395"/>
      <c r="F11" s="395"/>
      <c r="G11" s="395"/>
      <c r="H11" s="395" t="s">
        <v>38</v>
      </c>
      <c r="I11" s="395"/>
      <c r="J11" s="395"/>
      <c r="K11" s="395"/>
      <c r="L11" s="395"/>
      <c r="M11" s="397"/>
      <c r="N11" s="2"/>
    </row>
    <row r="12" spans="1:14" ht="18" customHeight="1">
      <c r="A12" s="281"/>
      <c r="B12" s="395" t="s">
        <v>32</v>
      </c>
      <c r="C12" s="395"/>
      <c r="D12" s="395"/>
      <c r="E12" s="395"/>
      <c r="F12" s="395"/>
      <c r="G12" s="395"/>
      <c r="H12" s="395" t="s">
        <v>32</v>
      </c>
      <c r="I12" s="395"/>
      <c r="J12" s="395"/>
      <c r="K12" s="395"/>
      <c r="L12" s="395"/>
      <c r="M12" s="397"/>
      <c r="N12" s="2"/>
    </row>
    <row r="13" spans="1:14" ht="54.75" customHeight="1">
      <c r="A13" s="281"/>
      <c r="B13" s="110" t="s">
        <v>5</v>
      </c>
      <c r="C13" s="279" t="s">
        <v>4</v>
      </c>
      <c r="D13" s="110" t="s">
        <v>8</v>
      </c>
      <c r="E13" s="110" t="s">
        <v>5</v>
      </c>
      <c r="F13" s="279" t="s">
        <v>4</v>
      </c>
      <c r="G13" s="110" t="s">
        <v>8</v>
      </c>
      <c r="H13" s="110" t="s">
        <v>5</v>
      </c>
      <c r="I13" s="279" t="s">
        <v>4</v>
      </c>
      <c r="J13" s="110" t="s">
        <v>8</v>
      </c>
      <c r="K13" s="110" t="s">
        <v>5</v>
      </c>
      <c r="L13" s="27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85">
        <v>0</v>
      </c>
      <c r="E15" s="86"/>
      <c r="F15" s="86"/>
      <c r="G15" s="86"/>
      <c r="H15" s="86"/>
      <c r="I15" s="86"/>
      <c r="J15" s="90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83">
        <v>10.660194174757279</v>
      </c>
      <c r="E16" s="86"/>
      <c r="F16" s="86"/>
      <c r="G16" s="86"/>
      <c r="H16" s="86"/>
      <c r="I16" s="86"/>
      <c r="J16" s="82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83">
        <v>9.23883495145631</v>
      </c>
      <c r="E17" s="86"/>
      <c r="F17" s="86"/>
      <c r="G17" s="86"/>
      <c r="H17" s="86"/>
      <c r="I17" s="86"/>
      <c r="J17" s="82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83">
        <v>7.106796116504853</v>
      </c>
      <c r="E18" s="86"/>
      <c r="F18" s="86"/>
      <c r="G18" s="86"/>
      <c r="H18" s="86"/>
      <c r="I18" s="87"/>
      <c r="J18" s="82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83">
        <v>8.5281553398058243</v>
      </c>
      <c r="E19" s="86"/>
      <c r="F19" s="86"/>
      <c r="G19" s="86"/>
      <c r="H19" s="86"/>
      <c r="I19" s="86"/>
      <c r="J19" s="82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83">
        <v>11.370873786407765</v>
      </c>
      <c r="E20" s="86"/>
      <c r="F20" s="86"/>
      <c r="G20" s="86"/>
      <c r="H20" s="86"/>
      <c r="I20" s="86"/>
      <c r="J20" s="82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83">
        <v>18.47766990291262</v>
      </c>
      <c r="E21" s="86"/>
      <c r="F21" s="86"/>
      <c r="G21" s="86"/>
      <c r="H21" s="86"/>
      <c r="I21" s="86"/>
      <c r="J21" s="82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83">
        <v>27.005825242718444</v>
      </c>
      <c r="E22" s="86"/>
      <c r="F22" s="86"/>
      <c r="G22" s="86"/>
      <c r="H22" s="86"/>
      <c r="I22" s="86"/>
      <c r="J22" s="82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83">
        <v>26.29514563106796</v>
      </c>
      <c r="E23" s="86"/>
      <c r="F23" s="86"/>
      <c r="G23" s="86"/>
      <c r="H23" s="86"/>
      <c r="I23" s="86"/>
      <c r="J23" s="82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83">
        <v>31.269902912621358</v>
      </c>
      <c r="E24" s="86"/>
      <c r="F24" s="86"/>
      <c r="G24" s="86"/>
      <c r="H24" s="86"/>
      <c r="I24" s="86"/>
      <c r="J24" s="82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83">
        <v>35.533980582524272</v>
      </c>
      <c r="E25" s="86"/>
      <c r="F25" s="86"/>
      <c r="G25" s="86"/>
      <c r="H25" s="86"/>
      <c r="I25" s="86"/>
      <c r="J25" s="82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83">
        <v>33.401941747572806</v>
      </c>
      <c r="E26" s="86"/>
      <c r="F26" s="86"/>
      <c r="G26" s="86"/>
      <c r="H26" s="86"/>
      <c r="I26" s="86"/>
      <c r="J26" s="82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83">
        <v>30.559223300970871</v>
      </c>
      <c r="E27" s="86"/>
      <c r="F27" s="86"/>
      <c r="G27" s="86"/>
      <c r="H27" s="86"/>
      <c r="I27" s="86"/>
      <c r="J27" s="82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83">
        <v>19.188349514563104</v>
      </c>
      <c r="E28" s="86"/>
      <c r="F28" s="86"/>
      <c r="G28" s="86"/>
      <c r="H28" s="86"/>
      <c r="I28" s="86"/>
      <c r="J28" s="82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83">
        <v>23.452427184466018</v>
      </c>
      <c r="E29" s="86"/>
      <c r="F29" s="86"/>
      <c r="G29" s="86"/>
      <c r="H29" s="86"/>
      <c r="I29" s="86"/>
      <c r="J29" s="82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83">
        <v>20.609708737864075</v>
      </c>
      <c r="E30" s="86"/>
      <c r="F30" s="86"/>
      <c r="G30" s="86"/>
      <c r="H30" s="86"/>
      <c r="I30" s="86"/>
      <c r="J30" s="82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83">
        <v>27.716504854368928</v>
      </c>
      <c r="E31" s="86"/>
      <c r="F31" s="86"/>
      <c r="G31" s="86"/>
      <c r="H31" s="86"/>
      <c r="I31" s="86"/>
      <c r="J31" s="82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83">
        <v>33.401941747572806</v>
      </c>
      <c r="E32" s="86"/>
      <c r="F32" s="86"/>
      <c r="G32" s="86"/>
      <c r="H32" s="86"/>
      <c r="I32" s="86"/>
      <c r="J32" s="82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83">
        <v>62.539805825242716</v>
      </c>
      <c r="E33" s="86"/>
      <c r="F33" s="86"/>
      <c r="G33" s="86"/>
      <c r="H33" s="86"/>
      <c r="I33" s="86"/>
      <c r="J33" s="82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83">
        <v>62.539805825242716</v>
      </c>
      <c r="E34" s="86"/>
      <c r="F34" s="86"/>
      <c r="G34" s="86"/>
      <c r="H34" s="86"/>
      <c r="I34" s="86"/>
      <c r="J34" s="82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83">
        <v>71.067961165048544</v>
      </c>
      <c r="E35" s="86"/>
      <c r="F35" s="86"/>
      <c r="G35" s="86"/>
      <c r="H35" s="86"/>
      <c r="I35" s="86"/>
      <c r="J35" s="82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83">
        <v>62.539805825242716</v>
      </c>
      <c r="E36" s="86"/>
      <c r="F36" s="86"/>
      <c r="G36" s="86"/>
      <c r="H36" s="86"/>
      <c r="I36" s="86"/>
      <c r="J36" s="82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83">
        <v>47.615533980582519</v>
      </c>
      <c r="E37" s="86"/>
      <c r="F37" s="86"/>
      <c r="G37" s="86"/>
      <c r="H37" s="86"/>
      <c r="I37" s="86"/>
      <c r="J37" s="82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83">
        <v>36.244660194174756</v>
      </c>
      <c r="E38" s="86"/>
      <c r="F38" s="86"/>
      <c r="G38" s="86"/>
      <c r="H38" s="86"/>
      <c r="I38" s="86"/>
      <c r="J38" s="82">
        <v>0</v>
      </c>
      <c r="K38" s="86"/>
      <c r="L38" s="86"/>
      <c r="M38" s="202"/>
      <c r="N38" s="2"/>
    </row>
    <row r="39" spans="1:14">
      <c r="A39" s="116">
        <v>24</v>
      </c>
      <c r="B39" s="90"/>
      <c r="C39" s="90"/>
      <c r="D39" s="83">
        <v>15.634951456310679</v>
      </c>
      <c r="E39" s="86"/>
      <c r="F39" s="86"/>
      <c r="G39" s="86"/>
      <c r="H39" s="86"/>
      <c r="I39" s="86"/>
      <c r="J39" s="82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155">
        <f>SUM(D15:D39)</f>
        <v>732</v>
      </c>
      <c r="E40" s="204"/>
      <c r="F40" s="204"/>
      <c r="G40" s="214"/>
      <c r="H40" s="204"/>
      <c r="I40" s="204"/>
      <c r="J40" s="155">
        <f>SUM(J15:J39)</f>
        <v>0</v>
      </c>
      <c r="K40" s="207"/>
      <c r="L40" s="207"/>
      <c r="M40" s="240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3.2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4"/>
  <sheetViews>
    <sheetView workbookViewId="0">
      <selection activeCell="D30" sqref="D30"/>
    </sheetView>
  </sheetViews>
  <sheetFormatPr defaultRowHeight="15"/>
  <cols>
    <col min="2" max="13" width="14.140625" customWidth="1"/>
  </cols>
  <sheetData>
    <row r="1" spans="1:13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155</v>
      </c>
      <c r="J1" s="294"/>
      <c r="K1" s="294"/>
      <c r="L1" s="294"/>
      <c r="M1" s="294"/>
    </row>
    <row r="2" spans="1:13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s="2" customFormat="1" ht="15.75" thickBot="1"/>
    <row r="10" spans="1:13">
      <c r="A10" s="324" t="s">
        <v>20</v>
      </c>
      <c r="B10" s="327" t="s">
        <v>1</v>
      </c>
      <c r="C10" s="328"/>
      <c r="D10" s="328"/>
      <c r="E10" s="328"/>
      <c r="F10" s="328"/>
      <c r="G10" s="329"/>
      <c r="H10" s="327" t="s">
        <v>6</v>
      </c>
      <c r="I10" s="328"/>
      <c r="J10" s="328"/>
      <c r="K10" s="328"/>
      <c r="L10" s="328"/>
      <c r="M10" s="330"/>
    </row>
    <row r="11" spans="1:13">
      <c r="A11" s="325"/>
      <c r="B11" s="331" t="s">
        <v>39</v>
      </c>
      <c r="C11" s="332"/>
      <c r="D11" s="333"/>
      <c r="E11" s="345" t="s">
        <v>40</v>
      </c>
      <c r="F11" s="346"/>
      <c r="G11" s="347"/>
      <c r="H11" s="345" t="s">
        <v>39</v>
      </c>
      <c r="I11" s="346"/>
      <c r="J11" s="347"/>
      <c r="K11" s="345" t="s">
        <v>40</v>
      </c>
      <c r="L11" s="346"/>
      <c r="M11" s="348"/>
    </row>
    <row r="12" spans="1:13" ht="15" customHeight="1">
      <c r="A12" s="325"/>
      <c r="B12" s="282" t="s">
        <v>36</v>
      </c>
      <c r="C12" s="283"/>
      <c r="D12" s="284"/>
      <c r="E12" s="282" t="s">
        <v>36</v>
      </c>
      <c r="F12" s="283"/>
      <c r="G12" s="284"/>
      <c r="H12" s="282" t="s">
        <v>36</v>
      </c>
      <c r="I12" s="283"/>
      <c r="J12" s="284"/>
      <c r="K12" s="282" t="s">
        <v>36</v>
      </c>
      <c r="L12" s="283"/>
      <c r="M12" s="285"/>
    </row>
    <row r="13" spans="1:13" ht="54.75" customHeight="1">
      <c r="A13" s="326"/>
      <c r="B13" s="172" t="s">
        <v>21</v>
      </c>
      <c r="C13" s="172" t="s">
        <v>22</v>
      </c>
      <c r="D13" s="172" t="s">
        <v>23</v>
      </c>
      <c r="E13" s="172" t="s">
        <v>21</v>
      </c>
      <c r="F13" s="172" t="s">
        <v>22</v>
      </c>
      <c r="G13" s="172" t="s">
        <v>23</v>
      </c>
      <c r="H13" s="172" t="s">
        <v>21</v>
      </c>
      <c r="I13" s="172" t="s">
        <v>22</v>
      </c>
      <c r="J13" s="172" t="s">
        <v>23</v>
      </c>
      <c r="K13" s="172" t="s">
        <v>21</v>
      </c>
      <c r="L13" s="172" t="s">
        <v>22</v>
      </c>
      <c r="M13" s="173" t="s">
        <v>23</v>
      </c>
    </row>
    <row r="14" spans="1:13">
      <c r="A14" s="174">
        <v>1</v>
      </c>
      <c r="B14" s="175">
        <v>2</v>
      </c>
      <c r="C14" s="175">
        <v>3</v>
      </c>
      <c r="D14" s="175">
        <v>4</v>
      </c>
      <c r="E14" s="175">
        <v>5</v>
      </c>
      <c r="F14" s="175">
        <v>6</v>
      </c>
      <c r="G14" s="175">
        <v>7</v>
      </c>
      <c r="H14" s="175">
        <v>8</v>
      </c>
      <c r="I14" s="175">
        <v>9</v>
      </c>
      <c r="J14" s="175">
        <v>10</v>
      </c>
      <c r="K14" s="175">
        <v>11</v>
      </c>
      <c r="L14" s="175">
        <v>12</v>
      </c>
      <c r="M14" s="176">
        <v>13</v>
      </c>
    </row>
    <row r="15" spans="1:13">
      <c r="A15" s="192">
        <v>0</v>
      </c>
      <c r="B15" s="82"/>
      <c r="C15" s="80"/>
      <c r="D15" s="231">
        <v>0</v>
      </c>
      <c r="E15" s="82"/>
      <c r="F15" s="80"/>
      <c r="G15" s="80">
        <v>0</v>
      </c>
      <c r="H15" s="82"/>
      <c r="I15" s="80"/>
      <c r="J15" s="80">
        <v>0</v>
      </c>
      <c r="K15" s="82"/>
      <c r="L15" s="80"/>
      <c r="M15" s="178">
        <v>0</v>
      </c>
    </row>
    <row r="16" spans="1:13">
      <c r="A16" s="192">
        <v>1</v>
      </c>
      <c r="B16" s="82"/>
      <c r="C16" s="80"/>
      <c r="D16" s="82">
        <v>0</v>
      </c>
      <c r="E16" s="82"/>
      <c r="F16" s="80"/>
      <c r="G16" s="83">
        <v>8.873239436619718</v>
      </c>
      <c r="H16" s="82"/>
      <c r="I16" s="80"/>
      <c r="J16" s="83">
        <v>0</v>
      </c>
      <c r="K16" s="82"/>
      <c r="L16" s="80"/>
      <c r="M16" s="179">
        <v>0</v>
      </c>
    </row>
    <row r="17" spans="1:13">
      <c r="A17" s="192">
        <v>2</v>
      </c>
      <c r="B17" s="82"/>
      <c r="C17" s="80"/>
      <c r="D17" s="82">
        <v>0</v>
      </c>
      <c r="E17" s="82"/>
      <c r="F17" s="80"/>
      <c r="G17" s="83">
        <v>8.873239436619718</v>
      </c>
      <c r="H17" s="82"/>
      <c r="I17" s="80"/>
      <c r="J17" s="83">
        <v>0</v>
      </c>
      <c r="K17" s="82"/>
      <c r="L17" s="80"/>
      <c r="M17" s="179">
        <v>0</v>
      </c>
    </row>
    <row r="18" spans="1:13">
      <c r="A18" s="192">
        <v>3</v>
      </c>
      <c r="B18" s="82"/>
      <c r="C18" s="80"/>
      <c r="D18" s="82">
        <v>0</v>
      </c>
      <c r="E18" s="82"/>
      <c r="F18" s="80"/>
      <c r="G18" s="83">
        <v>10.140845070422536</v>
      </c>
      <c r="H18" s="82"/>
      <c r="I18" s="80"/>
      <c r="J18" s="83">
        <v>0</v>
      </c>
      <c r="K18" s="82"/>
      <c r="L18" s="80"/>
      <c r="M18" s="179">
        <v>0</v>
      </c>
    </row>
    <row r="19" spans="1:13">
      <c r="A19" s="192">
        <v>4</v>
      </c>
      <c r="B19" s="82"/>
      <c r="C19" s="80"/>
      <c r="D19" s="82">
        <v>0</v>
      </c>
      <c r="E19" s="82"/>
      <c r="F19" s="80"/>
      <c r="G19" s="83">
        <v>8.6197183098591541</v>
      </c>
      <c r="H19" s="82"/>
      <c r="I19" s="80"/>
      <c r="J19" s="83">
        <v>0</v>
      </c>
      <c r="K19" s="82"/>
      <c r="L19" s="80"/>
      <c r="M19" s="179">
        <v>0</v>
      </c>
    </row>
    <row r="20" spans="1:13">
      <c r="A20" s="192">
        <v>5</v>
      </c>
      <c r="B20" s="82"/>
      <c r="C20" s="80"/>
      <c r="D20" s="82">
        <v>0</v>
      </c>
      <c r="E20" s="82"/>
      <c r="F20" s="80"/>
      <c r="G20" s="83">
        <v>10.64788732394366</v>
      </c>
      <c r="H20" s="82"/>
      <c r="I20" s="80"/>
      <c r="J20" s="83">
        <v>0</v>
      </c>
      <c r="K20" s="82"/>
      <c r="L20" s="80"/>
      <c r="M20" s="179">
        <v>0</v>
      </c>
    </row>
    <row r="21" spans="1:13">
      <c r="A21" s="192">
        <v>6</v>
      </c>
      <c r="B21" s="82"/>
      <c r="C21" s="80"/>
      <c r="D21" s="82">
        <v>0</v>
      </c>
      <c r="E21" s="82"/>
      <c r="F21" s="80"/>
      <c r="G21" s="83">
        <v>10.140845070422536</v>
      </c>
      <c r="H21" s="82"/>
      <c r="I21" s="80"/>
      <c r="J21" s="83">
        <v>0</v>
      </c>
      <c r="K21" s="82"/>
      <c r="L21" s="80"/>
      <c r="M21" s="179">
        <v>0</v>
      </c>
    </row>
    <row r="22" spans="1:13">
      <c r="A22" s="192">
        <v>7</v>
      </c>
      <c r="B22" s="82"/>
      <c r="C22" s="80"/>
      <c r="D22" s="82">
        <v>0</v>
      </c>
      <c r="E22" s="82"/>
      <c r="F22" s="80"/>
      <c r="G22" s="83">
        <v>11.915492957746478</v>
      </c>
      <c r="H22" s="82"/>
      <c r="I22" s="80"/>
      <c r="J22" s="83">
        <v>0</v>
      </c>
      <c r="K22" s="82"/>
      <c r="L22" s="80"/>
      <c r="M22" s="179">
        <v>0</v>
      </c>
    </row>
    <row r="23" spans="1:13">
      <c r="A23" s="192">
        <v>8</v>
      </c>
      <c r="B23" s="82"/>
      <c r="C23" s="80"/>
      <c r="D23" s="82">
        <v>0</v>
      </c>
      <c r="E23" s="82"/>
      <c r="F23" s="80"/>
      <c r="G23" s="83">
        <v>14.197183098591548</v>
      </c>
      <c r="H23" s="82"/>
      <c r="I23" s="80"/>
      <c r="J23" s="83">
        <v>0</v>
      </c>
      <c r="K23" s="82"/>
      <c r="L23" s="80"/>
      <c r="M23" s="179">
        <v>0</v>
      </c>
    </row>
    <row r="24" spans="1:13">
      <c r="A24" s="192">
        <v>9</v>
      </c>
      <c r="B24" s="82"/>
      <c r="C24" s="80"/>
      <c r="D24" s="82">
        <v>0</v>
      </c>
      <c r="E24" s="82"/>
      <c r="F24" s="80"/>
      <c r="G24" s="83">
        <v>14.957746478873236</v>
      </c>
      <c r="H24" s="82"/>
      <c r="I24" s="80"/>
      <c r="J24" s="83">
        <v>0</v>
      </c>
      <c r="K24" s="82"/>
      <c r="L24" s="80"/>
      <c r="M24" s="179">
        <v>0</v>
      </c>
    </row>
    <row r="25" spans="1:13">
      <c r="A25" s="192">
        <v>10</v>
      </c>
      <c r="B25" s="82"/>
      <c r="C25" s="80"/>
      <c r="D25" s="82">
        <v>0</v>
      </c>
      <c r="E25" s="82"/>
      <c r="F25" s="80"/>
      <c r="G25" s="83">
        <v>17.492957746478872</v>
      </c>
      <c r="H25" s="82"/>
      <c r="I25" s="80"/>
      <c r="J25" s="83">
        <v>0</v>
      </c>
      <c r="K25" s="82"/>
      <c r="L25" s="80"/>
      <c r="M25" s="179">
        <v>0</v>
      </c>
    </row>
    <row r="26" spans="1:13">
      <c r="A26" s="192">
        <v>11</v>
      </c>
      <c r="B26" s="82"/>
      <c r="C26" s="80"/>
      <c r="D26" s="82">
        <v>0</v>
      </c>
      <c r="E26" s="82"/>
      <c r="F26" s="80"/>
      <c r="G26" s="83">
        <v>19.77464788732394</v>
      </c>
      <c r="H26" s="82"/>
      <c r="I26" s="80"/>
      <c r="J26" s="83">
        <v>0</v>
      </c>
      <c r="K26" s="82"/>
      <c r="L26" s="80"/>
      <c r="M26" s="179">
        <v>0</v>
      </c>
    </row>
    <row r="27" spans="1:13">
      <c r="A27" s="192">
        <v>12</v>
      </c>
      <c r="B27" s="82"/>
      <c r="C27" s="80"/>
      <c r="D27" s="82">
        <v>0</v>
      </c>
      <c r="E27" s="82"/>
      <c r="F27" s="80"/>
      <c r="G27" s="83">
        <v>18.25352112676056</v>
      </c>
      <c r="H27" s="82"/>
      <c r="I27" s="80"/>
      <c r="J27" s="83">
        <v>0</v>
      </c>
      <c r="K27" s="82"/>
      <c r="L27" s="80"/>
      <c r="M27" s="179">
        <v>0</v>
      </c>
    </row>
    <row r="28" spans="1:13">
      <c r="A28" s="192">
        <v>13</v>
      </c>
      <c r="B28" s="82"/>
      <c r="C28" s="80"/>
      <c r="D28" s="82">
        <v>0</v>
      </c>
      <c r="E28" s="82"/>
      <c r="F28" s="80"/>
      <c r="G28" s="83">
        <v>18.760563380281688</v>
      </c>
      <c r="H28" s="82"/>
      <c r="I28" s="80"/>
      <c r="J28" s="83">
        <v>0</v>
      </c>
      <c r="K28" s="82"/>
      <c r="L28" s="80"/>
      <c r="M28" s="179">
        <v>0</v>
      </c>
    </row>
    <row r="29" spans="1:13">
      <c r="A29" s="192">
        <v>14</v>
      </c>
      <c r="B29" s="82"/>
      <c r="C29" s="80"/>
      <c r="D29" s="82">
        <v>0</v>
      </c>
      <c r="E29" s="82"/>
      <c r="F29" s="80"/>
      <c r="G29" s="83">
        <v>20.028169014084508</v>
      </c>
      <c r="H29" s="82"/>
      <c r="I29" s="80"/>
      <c r="J29" s="83">
        <v>0</v>
      </c>
      <c r="K29" s="82"/>
      <c r="L29" s="80"/>
      <c r="M29" s="179">
        <v>0</v>
      </c>
    </row>
    <row r="30" spans="1:13">
      <c r="A30" s="192">
        <v>15</v>
      </c>
      <c r="B30" s="82"/>
      <c r="C30" s="80"/>
      <c r="D30" s="82">
        <v>0</v>
      </c>
      <c r="E30" s="82"/>
      <c r="F30" s="80"/>
      <c r="G30" s="83">
        <v>19.52112676056338</v>
      </c>
      <c r="H30" s="82"/>
      <c r="I30" s="80"/>
      <c r="J30" s="83">
        <v>0</v>
      </c>
      <c r="K30" s="82"/>
      <c r="L30" s="80"/>
      <c r="M30" s="179">
        <v>0</v>
      </c>
    </row>
    <row r="31" spans="1:13">
      <c r="A31" s="192">
        <v>16</v>
      </c>
      <c r="B31" s="82"/>
      <c r="C31" s="80"/>
      <c r="D31" s="82">
        <v>0</v>
      </c>
      <c r="E31" s="82"/>
      <c r="F31" s="80"/>
      <c r="G31" s="83">
        <v>21.29577464788732</v>
      </c>
      <c r="H31" s="82"/>
      <c r="I31" s="80"/>
      <c r="J31" s="83">
        <v>0</v>
      </c>
      <c r="K31" s="82"/>
      <c r="L31" s="80"/>
      <c r="M31" s="179">
        <v>0</v>
      </c>
    </row>
    <row r="32" spans="1:13">
      <c r="A32" s="192">
        <v>17</v>
      </c>
      <c r="B32" s="82"/>
      <c r="C32" s="80"/>
      <c r="D32" s="82">
        <v>0</v>
      </c>
      <c r="E32" s="82"/>
      <c r="F32" s="80"/>
      <c r="G32" s="83">
        <v>20.028169014084508</v>
      </c>
      <c r="H32" s="82"/>
      <c r="I32" s="80"/>
      <c r="J32" s="83">
        <v>0</v>
      </c>
      <c r="K32" s="82"/>
      <c r="L32" s="80"/>
      <c r="M32" s="179">
        <v>0</v>
      </c>
    </row>
    <row r="33" spans="1:13">
      <c r="A33" s="192">
        <v>18</v>
      </c>
      <c r="B33" s="82"/>
      <c r="C33" s="80"/>
      <c r="D33" s="82">
        <v>0</v>
      </c>
      <c r="E33" s="82"/>
      <c r="F33" s="80"/>
      <c r="G33" s="83">
        <v>15.2112676056338</v>
      </c>
      <c r="H33" s="82"/>
      <c r="I33" s="80"/>
      <c r="J33" s="83">
        <v>0</v>
      </c>
      <c r="K33" s="82"/>
      <c r="L33" s="80"/>
      <c r="M33" s="179">
        <v>0</v>
      </c>
    </row>
    <row r="34" spans="1:13">
      <c r="A34" s="192">
        <v>19</v>
      </c>
      <c r="B34" s="82"/>
      <c r="C34" s="80"/>
      <c r="D34" s="82">
        <v>0</v>
      </c>
      <c r="E34" s="82"/>
      <c r="F34" s="80"/>
      <c r="G34" s="83">
        <v>11.661971830985912</v>
      </c>
      <c r="H34" s="82"/>
      <c r="I34" s="80"/>
      <c r="J34" s="83">
        <v>0</v>
      </c>
      <c r="K34" s="82"/>
      <c r="L34" s="80"/>
      <c r="M34" s="179">
        <v>0</v>
      </c>
    </row>
    <row r="35" spans="1:13">
      <c r="A35" s="192">
        <v>20</v>
      </c>
      <c r="B35" s="82"/>
      <c r="C35" s="80"/>
      <c r="D35" s="82">
        <v>0</v>
      </c>
      <c r="E35" s="82"/>
      <c r="F35" s="80"/>
      <c r="G35" s="83">
        <v>10.140845070422536</v>
      </c>
      <c r="H35" s="82"/>
      <c r="I35" s="80"/>
      <c r="J35" s="83">
        <v>0</v>
      </c>
      <c r="K35" s="82"/>
      <c r="L35" s="80"/>
      <c r="M35" s="179">
        <v>0</v>
      </c>
    </row>
    <row r="36" spans="1:13">
      <c r="A36" s="192">
        <v>21</v>
      </c>
      <c r="B36" s="82"/>
      <c r="C36" s="80"/>
      <c r="D36" s="82">
        <v>0</v>
      </c>
      <c r="E36" s="82"/>
      <c r="F36" s="80"/>
      <c r="G36" s="83">
        <v>8.3661971830985902</v>
      </c>
      <c r="H36" s="82"/>
      <c r="I36" s="80"/>
      <c r="J36" s="83">
        <v>0</v>
      </c>
      <c r="K36" s="82"/>
      <c r="L36" s="80"/>
      <c r="M36" s="179">
        <v>0</v>
      </c>
    </row>
    <row r="37" spans="1:13">
      <c r="A37" s="192">
        <v>22</v>
      </c>
      <c r="B37" s="82"/>
      <c r="C37" s="80"/>
      <c r="D37" s="82">
        <v>0</v>
      </c>
      <c r="E37" s="82"/>
      <c r="F37" s="80"/>
      <c r="G37" s="83">
        <v>9.6338028169014081</v>
      </c>
      <c r="H37" s="82"/>
      <c r="I37" s="80"/>
      <c r="J37" s="83">
        <v>0</v>
      </c>
      <c r="K37" s="82"/>
      <c r="L37" s="80"/>
      <c r="M37" s="179">
        <v>0</v>
      </c>
    </row>
    <row r="38" spans="1:13">
      <c r="A38" s="192">
        <v>23</v>
      </c>
      <c r="B38" s="82"/>
      <c r="C38" s="80"/>
      <c r="D38" s="82">
        <v>0</v>
      </c>
      <c r="E38" s="82"/>
      <c r="F38" s="80"/>
      <c r="G38" s="83">
        <v>7.3521126760563371</v>
      </c>
      <c r="H38" s="82"/>
      <c r="I38" s="80"/>
      <c r="J38" s="83">
        <v>0</v>
      </c>
      <c r="K38" s="82"/>
      <c r="L38" s="80"/>
      <c r="M38" s="179">
        <v>0</v>
      </c>
    </row>
    <row r="39" spans="1:13">
      <c r="A39" s="192">
        <v>24</v>
      </c>
      <c r="B39" s="82"/>
      <c r="C39" s="80"/>
      <c r="D39" s="82">
        <v>0</v>
      </c>
      <c r="E39" s="82"/>
      <c r="F39" s="80"/>
      <c r="G39" s="83">
        <v>8.112676056338028</v>
      </c>
      <c r="H39" s="82"/>
      <c r="I39" s="80"/>
      <c r="J39" s="83">
        <v>0</v>
      </c>
      <c r="K39" s="82"/>
      <c r="L39" s="80"/>
      <c r="M39" s="179">
        <v>0</v>
      </c>
    </row>
    <row r="40" spans="1:13" ht="15.75" thickBot="1">
      <c r="A40" s="180" t="s">
        <v>24</v>
      </c>
      <c r="B40" s="191"/>
      <c r="C40" s="191"/>
      <c r="D40" s="236">
        <f>SUM(D15:D39)</f>
        <v>0</v>
      </c>
      <c r="E40" s="191"/>
      <c r="F40" s="191"/>
      <c r="G40" s="236">
        <f>SUM(G15:G39)</f>
        <v>324</v>
      </c>
      <c r="H40" s="191"/>
      <c r="I40" s="191"/>
      <c r="J40" s="236">
        <f>SUM(J15:J39)</f>
        <v>0</v>
      </c>
      <c r="K40" s="191"/>
      <c r="L40" s="191"/>
      <c r="M40" s="237">
        <f>SUM(M15:M39)</f>
        <v>0</v>
      </c>
    </row>
    <row r="41" spans="1:13">
      <c r="A41" s="3"/>
      <c r="B41" s="3"/>
      <c r="C41" s="3"/>
      <c r="D41" s="14"/>
      <c r="E41" s="3"/>
      <c r="F41" s="3"/>
      <c r="G41" s="3"/>
      <c r="H41" s="3"/>
      <c r="I41" s="3"/>
      <c r="J41" s="3"/>
      <c r="K41" s="3"/>
      <c r="L41" s="3"/>
      <c r="M41" s="3"/>
    </row>
    <row r="42" spans="1:13" ht="24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  <row r="43" spans="1: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opLeftCell="A13" workbookViewId="0">
      <selection activeCell="J15" sqref="J15"/>
    </sheetView>
  </sheetViews>
  <sheetFormatPr defaultRowHeight="15"/>
  <cols>
    <col min="1" max="1" width="7.28515625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153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>
      <c r="A11" s="318"/>
      <c r="B11" s="282" t="s">
        <v>42</v>
      </c>
      <c r="C11" s="283"/>
      <c r="D11" s="284"/>
      <c r="E11" s="282"/>
      <c r="F11" s="283"/>
      <c r="G11" s="284"/>
      <c r="H11" s="282" t="s">
        <v>42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36</v>
      </c>
      <c r="C12" s="283"/>
      <c r="D12" s="284"/>
      <c r="E12" s="282"/>
      <c r="F12" s="283"/>
      <c r="G12" s="284"/>
      <c r="H12" s="282" t="s">
        <v>36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85">
        <v>0</v>
      </c>
      <c r="E15" s="86"/>
      <c r="F15" s="86"/>
      <c r="G15" s="86"/>
      <c r="H15" s="86"/>
      <c r="I15" s="86"/>
      <c r="J15" s="24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82">
        <v>44.745120772946862</v>
      </c>
      <c r="E16" s="86"/>
      <c r="F16" s="86"/>
      <c r="G16" s="86"/>
      <c r="H16" s="86"/>
      <c r="I16" s="86"/>
      <c r="J16" s="82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82">
        <v>44.745120772946862</v>
      </c>
      <c r="E17" s="86"/>
      <c r="F17" s="86"/>
      <c r="G17" s="86"/>
      <c r="H17" s="86"/>
      <c r="I17" s="86"/>
      <c r="J17" s="82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82">
        <v>48.187053140096623</v>
      </c>
      <c r="E18" s="86"/>
      <c r="F18" s="86"/>
      <c r="G18" s="86"/>
      <c r="H18" s="86"/>
      <c r="I18" s="87"/>
      <c r="J18" s="82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82">
        <v>48.187053140096623</v>
      </c>
      <c r="E19" s="86"/>
      <c r="F19" s="86"/>
      <c r="G19" s="86"/>
      <c r="H19" s="86"/>
      <c r="I19" s="86"/>
      <c r="J19" s="82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82">
        <v>48.187053140096623</v>
      </c>
      <c r="E20" s="86"/>
      <c r="F20" s="86"/>
      <c r="G20" s="86"/>
      <c r="H20" s="86"/>
      <c r="I20" s="86"/>
      <c r="J20" s="82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82">
        <v>89.490241545893724</v>
      </c>
      <c r="E21" s="86"/>
      <c r="F21" s="86"/>
      <c r="G21" s="86"/>
      <c r="H21" s="86"/>
      <c r="I21" s="86"/>
      <c r="J21" s="82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82">
        <v>127.35149758454106</v>
      </c>
      <c r="E22" s="86"/>
      <c r="F22" s="86"/>
      <c r="G22" s="86"/>
      <c r="H22" s="86"/>
      <c r="I22" s="86"/>
      <c r="J22" s="82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82">
        <v>144.56115942028987</v>
      </c>
      <c r="E23" s="86"/>
      <c r="F23" s="86"/>
      <c r="G23" s="86"/>
      <c r="H23" s="86"/>
      <c r="I23" s="86"/>
      <c r="J23" s="82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82">
        <v>154.88695652173914</v>
      </c>
      <c r="E24" s="86"/>
      <c r="F24" s="86"/>
      <c r="G24" s="86"/>
      <c r="H24" s="86"/>
      <c r="I24" s="86"/>
      <c r="J24" s="82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82">
        <v>168.65468599033818</v>
      </c>
      <c r="E25" s="86"/>
      <c r="F25" s="86"/>
      <c r="G25" s="86"/>
      <c r="H25" s="86"/>
      <c r="I25" s="86"/>
      <c r="J25" s="82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82">
        <v>148.00309178743962</v>
      </c>
      <c r="E26" s="86"/>
      <c r="F26" s="86"/>
      <c r="G26" s="86"/>
      <c r="H26" s="86"/>
      <c r="I26" s="86"/>
      <c r="J26" s="82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82">
        <v>130.79342995169083</v>
      </c>
      <c r="E27" s="86"/>
      <c r="F27" s="86"/>
      <c r="G27" s="86"/>
      <c r="H27" s="86"/>
      <c r="I27" s="86"/>
      <c r="J27" s="82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82">
        <v>110.14183574879227</v>
      </c>
      <c r="E28" s="86"/>
      <c r="F28" s="86"/>
      <c r="G28" s="86"/>
      <c r="H28" s="86"/>
      <c r="I28" s="86"/>
      <c r="J28" s="82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82">
        <v>130.79342995169083</v>
      </c>
      <c r="E29" s="86"/>
      <c r="F29" s="86"/>
      <c r="G29" s="86"/>
      <c r="H29" s="86"/>
      <c r="I29" s="86"/>
      <c r="J29" s="82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82">
        <v>103.25797101449275</v>
      </c>
      <c r="E30" s="86"/>
      <c r="F30" s="86"/>
      <c r="G30" s="86"/>
      <c r="H30" s="86"/>
      <c r="I30" s="86"/>
      <c r="J30" s="82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82">
        <v>144.56115942028987</v>
      </c>
      <c r="E31" s="86"/>
      <c r="F31" s="86"/>
      <c r="G31" s="86"/>
      <c r="H31" s="86"/>
      <c r="I31" s="86"/>
      <c r="J31" s="82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82">
        <v>168.65468599033818</v>
      </c>
      <c r="E32" s="86"/>
      <c r="F32" s="86"/>
      <c r="G32" s="86"/>
      <c r="H32" s="86"/>
      <c r="I32" s="86"/>
      <c r="J32" s="82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82">
        <v>289.12231884057974</v>
      </c>
      <c r="E33" s="86"/>
      <c r="F33" s="86"/>
      <c r="G33" s="86"/>
      <c r="H33" s="86"/>
      <c r="I33" s="86"/>
      <c r="J33" s="82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82">
        <v>316.65777777777782</v>
      </c>
      <c r="E34" s="86"/>
      <c r="F34" s="86"/>
      <c r="G34" s="86"/>
      <c r="H34" s="86"/>
      <c r="I34" s="86"/>
      <c r="J34" s="82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82">
        <v>333.86743961352659</v>
      </c>
      <c r="E35" s="86"/>
      <c r="F35" s="86"/>
      <c r="G35" s="86"/>
      <c r="H35" s="86"/>
      <c r="I35" s="86"/>
      <c r="J35" s="82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82">
        <v>302.89004830917872</v>
      </c>
      <c r="E36" s="86"/>
      <c r="F36" s="86"/>
      <c r="G36" s="86"/>
      <c r="H36" s="86"/>
      <c r="I36" s="86"/>
      <c r="J36" s="82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82">
        <v>230.60946859903382</v>
      </c>
      <c r="E37" s="86"/>
      <c r="F37" s="86"/>
      <c r="G37" s="86"/>
      <c r="H37" s="86"/>
      <c r="I37" s="86"/>
      <c r="J37" s="82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82">
        <v>161.77082125603869</v>
      </c>
      <c r="E38" s="86"/>
      <c r="F38" s="86"/>
      <c r="G38" s="86"/>
      <c r="H38" s="86"/>
      <c r="I38" s="86"/>
      <c r="J38" s="82">
        <v>0</v>
      </c>
      <c r="K38" s="86"/>
      <c r="L38" s="86"/>
      <c r="M38" s="202"/>
      <c r="N38" s="2"/>
    </row>
    <row r="39" spans="1:14">
      <c r="A39" s="116">
        <v>24</v>
      </c>
      <c r="B39" s="90"/>
      <c r="C39" s="90"/>
      <c r="D39" s="82">
        <v>72.280579710144934</v>
      </c>
      <c r="E39" s="86"/>
      <c r="F39" s="86"/>
      <c r="G39" s="86"/>
      <c r="H39" s="86"/>
      <c r="I39" s="86"/>
      <c r="J39" s="82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155">
        <f>SUM(D15:D39)</f>
        <v>3562.4000000000005</v>
      </c>
      <c r="E40" s="209"/>
      <c r="F40" s="204"/>
      <c r="G40" s="153"/>
      <c r="H40" s="204"/>
      <c r="I40" s="204"/>
      <c r="J40" s="153">
        <f>SUM(J15:J39)</f>
        <v>0</v>
      </c>
      <c r="K40" s="207"/>
      <c r="L40" s="207"/>
      <c r="M40" s="259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2.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opLeftCell="A16" workbookViewId="0">
      <selection activeCell="A41" sqref="A40:A41"/>
    </sheetView>
  </sheetViews>
  <sheetFormatPr defaultRowHeight="15"/>
  <cols>
    <col min="1" max="1" width="7.28515625" style="2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133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 ht="15" customHeight="1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>
      <c r="A11" s="318"/>
      <c r="B11" s="282" t="s">
        <v>43</v>
      </c>
      <c r="C11" s="283"/>
      <c r="D11" s="284"/>
      <c r="E11" s="282"/>
      <c r="F11" s="283"/>
      <c r="G11" s="284"/>
      <c r="H11" s="282" t="s">
        <v>44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32</v>
      </c>
      <c r="C12" s="283"/>
      <c r="D12" s="284"/>
      <c r="E12" s="282"/>
      <c r="F12" s="283"/>
      <c r="G12" s="284"/>
      <c r="H12" s="282" t="s">
        <v>32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85">
        <v>0</v>
      </c>
      <c r="E15" s="86"/>
      <c r="F15" s="86"/>
      <c r="G15" s="86"/>
      <c r="H15" s="88"/>
      <c r="I15" s="88"/>
      <c r="J15" s="82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82">
        <v>11.597667638483964</v>
      </c>
      <c r="E16" s="86"/>
      <c r="F16" s="86"/>
      <c r="G16" s="86"/>
      <c r="H16" s="88"/>
      <c r="I16" s="88"/>
      <c r="J16" s="82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82">
        <v>8.186588921282798</v>
      </c>
      <c r="E17" s="86"/>
      <c r="F17" s="86"/>
      <c r="G17" s="86"/>
      <c r="H17" s="88"/>
      <c r="I17" s="88"/>
      <c r="J17" s="82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82">
        <v>6.1399416909620994</v>
      </c>
      <c r="E18" s="86"/>
      <c r="F18" s="86"/>
      <c r="G18" s="86"/>
      <c r="H18" s="88"/>
      <c r="I18" s="88"/>
      <c r="J18" s="82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82">
        <v>5.4577259475218662</v>
      </c>
      <c r="E19" s="86"/>
      <c r="F19" s="86"/>
      <c r="G19" s="86"/>
      <c r="H19" s="88"/>
      <c r="I19" s="88"/>
      <c r="J19" s="82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82">
        <v>11.597667638483964</v>
      </c>
      <c r="E20" s="86"/>
      <c r="F20" s="86"/>
      <c r="G20" s="86"/>
      <c r="H20" s="88"/>
      <c r="I20" s="88"/>
      <c r="J20" s="82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82">
        <v>16.373177842565596</v>
      </c>
      <c r="E21" s="86"/>
      <c r="F21" s="86"/>
      <c r="G21" s="86"/>
      <c r="H21" s="88"/>
      <c r="I21" s="88"/>
      <c r="J21" s="82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82">
        <v>23.195335276967928</v>
      </c>
      <c r="E22" s="86"/>
      <c r="F22" s="86"/>
      <c r="G22" s="86"/>
      <c r="H22" s="88"/>
      <c r="I22" s="88"/>
      <c r="J22" s="82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82">
        <v>26.606413994169095</v>
      </c>
      <c r="E23" s="86"/>
      <c r="F23" s="86"/>
      <c r="G23" s="86"/>
      <c r="H23" s="88"/>
      <c r="I23" s="88"/>
      <c r="J23" s="82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82">
        <v>28.653061224489797</v>
      </c>
      <c r="E24" s="86"/>
      <c r="F24" s="86"/>
      <c r="G24" s="86"/>
      <c r="H24" s="88"/>
      <c r="I24" s="88"/>
      <c r="J24" s="82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82">
        <v>32.064139941690961</v>
      </c>
      <c r="E25" s="86"/>
      <c r="F25" s="86"/>
      <c r="G25" s="86"/>
      <c r="H25" s="88"/>
      <c r="I25" s="88"/>
      <c r="J25" s="82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82">
        <v>31.381924198250729</v>
      </c>
      <c r="E26" s="86"/>
      <c r="F26" s="86"/>
      <c r="G26" s="86"/>
      <c r="H26" s="88"/>
      <c r="I26" s="88"/>
      <c r="J26" s="82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82">
        <v>25.241982507288629</v>
      </c>
      <c r="E27" s="86"/>
      <c r="F27" s="86"/>
      <c r="G27" s="86"/>
      <c r="H27" s="88"/>
      <c r="I27" s="88"/>
      <c r="J27" s="82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82">
        <v>21.14868804664723</v>
      </c>
      <c r="E28" s="86"/>
      <c r="F28" s="86"/>
      <c r="G28" s="86"/>
      <c r="H28" s="88"/>
      <c r="I28" s="88"/>
      <c r="J28" s="82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82">
        <v>24.559766763848398</v>
      </c>
      <c r="E29" s="86"/>
      <c r="F29" s="86"/>
      <c r="G29" s="86"/>
      <c r="H29" s="88"/>
      <c r="I29" s="88"/>
      <c r="J29" s="82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82">
        <v>22.513119533527696</v>
      </c>
      <c r="E30" s="86"/>
      <c r="F30" s="86"/>
      <c r="G30" s="86"/>
      <c r="H30" s="88"/>
      <c r="I30" s="88"/>
      <c r="J30" s="82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82">
        <v>29.335276967930032</v>
      </c>
      <c r="E31" s="86"/>
      <c r="F31" s="86"/>
      <c r="G31" s="86"/>
      <c r="H31" s="88"/>
      <c r="I31" s="88"/>
      <c r="J31" s="82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82">
        <v>36.157434402332363</v>
      </c>
      <c r="E32" s="86"/>
      <c r="F32" s="86"/>
      <c r="G32" s="86"/>
      <c r="H32" s="88"/>
      <c r="I32" s="88"/>
      <c r="J32" s="82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82">
        <v>56.623906705539362</v>
      </c>
      <c r="E33" s="86"/>
      <c r="F33" s="86"/>
      <c r="G33" s="86"/>
      <c r="H33" s="88"/>
      <c r="I33" s="88"/>
      <c r="J33" s="82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82">
        <v>59.352769679300295</v>
      </c>
      <c r="E34" s="86"/>
      <c r="F34" s="86"/>
      <c r="G34" s="86"/>
      <c r="H34" s="88"/>
      <c r="I34" s="88"/>
      <c r="J34" s="82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82">
        <v>68.221574344023324</v>
      </c>
      <c r="E35" s="86"/>
      <c r="F35" s="86"/>
      <c r="G35" s="86"/>
      <c r="H35" s="88"/>
      <c r="I35" s="88"/>
      <c r="J35" s="82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82">
        <v>60.034985422740526</v>
      </c>
      <c r="E36" s="86"/>
      <c r="F36" s="86"/>
      <c r="G36" s="86"/>
      <c r="H36" s="88"/>
      <c r="I36" s="88"/>
      <c r="J36" s="82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82">
        <v>46.390670553935855</v>
      </c>
      <c r="E37" s="86"/>
      <c r="F37" s="86"/>
      <c r="G37" s="86"/>
      <c r="H37" s="88"/>
      <c r="I37" s="88"/>
      <c r="J37" s="82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82">
        <v>36.157434402332363</v>
      </c>
      <c r="E38" s="86"/>
      <c r="F38" s="86"/>
      <c r="G38" s="86"/>
      <c r="H38" s="88"/>
      <c r="I38" s="88"/>
      <c r="J38" s="82">
        <v>0</v>
      </c>
      <c r="K38" s="86"/>
      <c r="L38" s="86"/>
      <c r="M38" s="202"/>
      <c r="N38" s="2"/>
    </row>
    <row r="39" spans="1:14">
      <c r="A39" s="116">
        <v>24</v>
      </c>
      <c r="B39" s="90"/>
      <c r="C39" s="90"/>
      <c r="D39" s="82">
        <v>15.008746355685131</v>
      </c>
      <c r="E39" s="86"/>
      <c r="F39" s="86"/>
      <c r="G39" s="86"/>
      <c r="H39" s="88"/>
      <c r="I39" s="88"/>
      <c r="J39" s="82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155">
        <f>SUM(D15:D39)</f>
        <v>702</v>
      </c>
      <c r="E40" s="209"/>
      <c r="F40" s="204"/>
      <c r="G40" s="155"/>
      <c r="H40" s="204"/>
      <c r="I40" s="204"/>
      <c r="J40" s="155">
        <f>SUM(J15:J39)</f>
        <v>0</v>
      </c>
      <c r="K40" s="207"/>
      <c r="L40" s="207"/>
      <c r="M40" s="171"/>
      <c r="N40" s="2"/>
    </row>
    <row r="41" spans="1:14"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30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2:D12"/>
    <mergeCell ref="E12:G12"/>
    <mergeCell ref="H12:J12"/>
    <mergeCell ref="K12:M12"/>
    <mergeCell ref="B10:G10"/>
    <mergeCell ref="H10:M10"/>
    <mergeCell ref="B11:D11"/>
    <mergeCell ref="E11:G11"/>
    <mergeCell ref="H11:J11"/>
    <mergeCell ref="K11:M11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opLeftCell="A16" workbookViewId="0">
      <selection activeCell="A41" sqref="A40:A41"/>
    </sheetView>
  </sheetViews>
  <sheetFormatPr defaultRowHeight="15"/>
  <cols>
    <col min="1" max="1" width="7.28515625" style="2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134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 ht="15" customHeight="1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>
      <c r="A11" s="318"/>
      <c r="B11" s="282" t="s">
        <v>52</v>
      </c>
      <c r="C11" s="283"/>
      <c r="D11" s="284"/>
      <c r="E11" s="282"/>
      <c r="F11" s="283"/>
      <c r="G11" s="284"/>
      <c r="H11" s="282" t="s">
        <v>53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36</v>
      </c>
      <c r="C12" s="283"/>
      <c r="D12" s="284"/>
      <c r="E12" s="282"/>
      <c r="F12" s="283"/>
      <c r="G12" s="284"/>
      <c r="H12" s="282" t="s">
        <v>36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260">
        <v>0</v>
      </c>
      <c r="E15" s="86"/>
      <c r="F15" s="86"/>
      <c r="G15" s="86"/>
      <c r="H15" s="86"/>
      <c r="I15" s="86"/>
      <c r="J15" s="24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99">
        <v>11.92</v>
      </c>
      <c r="E16" s="86"/>
      <c r="F16" s="86"/>
      <c r="G16" s="86"/>
      <c r="H16" s="86"/>
      <c r="I16" s="86"/>
      <c r="J16" s="253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99">
        <v>10.32</v>
      </c>
      <c r="E17" s="86"/>
      <c r="F17" s="86"/>
      <c r="G17" s="86"/>
      <c r="H17" s="86"/>
      <c r="I17" s="86"/>
      <c r="J17" s="253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99">
        <v>10.08</v>
      </c>
      <c r="E18" s="86"/>
      <c r="F18" s="86"/>
      <c r="G18" s="86"/>
      <c r="H18" s="86"/>
      <c r="I18" s="87"/>
      <c r="J18" s="253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99">
        <v>9.1199999999999992</v>
      </c>
      <c r="E19" s="86"/>
      <c r="F19" s="86"/>
      <c r="G19" s="86"/>
      <c r="H19" s="86"/>
      <c r="I19" s="86"/>
      <c r="J19" s="253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99">
        <v>8.36</v>
      </c>
      <c r="E20" s="86"/>
      <c r="F20" s="86"/>
      <c r="G20" s="86"/>
      <c r="H20" s="86"/>
      <c r="I20" s="86"/>
      <c r="J20" s="253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99">
        <v>9.9600000000000009</v>
      </c>
      <c r="E21" s="86"/>
      <c r="F21" s="86"/>
      <c r="G21" s="86"/>
      <c r="H21" s="86"/>
      <c r="I21" s="86"/>
      <c r="J21" s="253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99">
        <v>10.52</v>
      </c>
      <c r="E22" s="86"/>
      <c r="F22" s="86"/>
      <c r="G22" s="86"/>
      <c r="H22" s="86"/>
      <c r="I22" s="86"/>
      <c r="J22" s="253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99">
        <v>10.68</v>
      </c>
      <c r="E23" s="86"/>
      <c r="F23" s="86"/>
      <c r="G23" s="86"/>
      <c r="H23" s="86"/>
      <c r="I23" s="86"/>
      <c r="J23" s="253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99">
        <v>12.88</v>
      </c>
      <c r="E24" s="86"/>
      <c r="F24" s="86"/>
      <c r="G24" s="86"/>
      <c r="H24" s="86"/>
      <c r="I24" s="86"/>
      <c r="J24" s="253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99">
        <v>14.12</v>
      </c>
      <c r="E25" s="86"/>
      <c r="F25" s="86"/>
      <c r="G25" s="86"/>
      <c r="H25" s="86"/>
      <c r="I25" s="86"/>
      <c r="J25" s="253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99">
        <v>13.44</v>
      </c>
      <c r="E26" s="86"/>
      <c r="F26" s="86"/>
      <c r="G26" s="86"/>
      <c r="H26" s="86"/>
      <c r="I26" s="86"/>
      <c r="J26" s="253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99">
        <v>13.64</v>
      </c>
      <c r="E27" s="86"/>
      <c r="F27" s="86"/>
      <c r="G27" s="86"/>
      <c r="H27" s="86"/>
      <c r="I27" s="86"/>
      <c r="J27" s="253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99">
        <v>13.08</v>
      </c>
      <c r="E28" s="86"/>
      <c r="F28" s="86"/>
      <c r="G28" s="86"/>
      <c r="H28" s="86"/>
      <c r="I28" s="86"/>
      <c r="J28" s="253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99">
        <v>11.4</v>
      </c>
      <c r="E29" s="86"/>
      <c r="F29" s="86"/>
      <c r="G29" s="86"/>
      <c r="H29" s="86"/>
      <c r="I29" s="86"/>
      <c r="J29" s="253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99">
        <v>14.52</v>
      </c>
      <c r="E30" s="86"/>
      <c r="F30" s="86"/>
      <c r="G30" s="86"/>
      <c r="H30" s="86"/>
      <c r="I30" s="86"/>
      <c r="J30" s="253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99">
        <v>13.48</v>
      </c>
      <c r="E31" s="86"/>
      <c r="F31" s="86"/>
      <c r="G31" s="86"/>
      <c r="H31" s="86"/>
      <c r="I31" s="86"/>
      <c r="J31" s="253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99">
        <v>14.32</v>
      </c>
      <c r="E32" s="86"/>
      <c r="F32" s="86"/>
      <c r="G32" s="86"/>
      <c r="H32" s="86"/>
      <c r="I32" s="86"/>
      <c r="J32" s="253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99">
        <v>15</v>
      </c>
      <c r="E33" s="86"/>
      <c r="F33" s="86"/>
      <c r="G33" s="86"/>
      <c r="H33" s="86"/>
      <c r="I33" s="86"/>
      <c r="J33" s="253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99">
        <v>16.760000000000002</v>
      </c>
      <c r="E34" s="86"/>
      <c r="F34" s="86"/>
      <c r="G34" s="86"/>
      <c r="H34" s="86"/>
      <c r="I34" s="86"/>
      <c r="J34" s="253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99">
        <v>17.84</v>
      </c>
      <c r="E35" s="86"/>
      <c r="F35" s="86"/>
      <c r="G35" s="86"/>
      <c r="H35" s="86"/>
      <c r="I35" s="86"/>
      <c r="J35" s="253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99">
        <v>18.600000000000001</v>
      </c>
      <c r="E36" s="86"/>
      <c r="F36" s="86"/>
      <c r="G36" s="86"/>
      <c r="H36" s="86"/>
      <c r="I36" s="86"/>
      <c r="J36" s="253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99">
        <v>18.440000000000001</v>
      </c>
      <c r="E37" s="86"/>
      <c r="F37" s="86"/>
      <c r="G37" s="86"/>
      <c r="H37" s="86"/>
      <c r="I37" s="86"/>
      <c r="J37" s="253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99">
        <v>19.440000000000001</v>
      </c>
      <c r="E38" s="86"/>
      <c r="F38" s="86"/>
      <c r="G38" s="86"/>
      <c r="H38" s="86"/>
      <c r="I38" s="86"/>
      <c r="J38" s="253">
        <v>0</v>
      </c>
      <c r="K38" s="86"/>
      <c r="L38" s="86"/>
      <c r="M38" s="202"/>
      <c r="N38" s="2"/>
    </row>
    <row r="39" spans="1:14">
      <c r="A39" s="116">
        <v>24</v>
      </c>
      <c r="B39" s="90">
        <v>11200.994000000001</v>
      </c>
      <c r="C39" s="90"/>
      <c r="D39" s="99">
        <v>14.52</v>
      </c>
      <c r="E39" s="86"/>
      <c r="F39" s="86"/>
      <c r="G39" s="86"/>
      <c r="H39" s="86"/>
      <c r="I39" s="86"/>
      <c r="J39" s="253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153">
        <f>SUM(D15:D39)</f>
        <v>322.44</v>
      </c>
      <c r="E40" s="209"/>
      <c r="F40" s="204"/>
      <c r="G40" s="153"/>
      <c r="H40" s="204"/>
      <c r="I40" s="204"/>
      <c r="J40" s="153">
        <f>SUM(J15:J39)</f>
        <v>0</v>
      </c>
      <c r="K40" s="207"/>
      <c r="L40" s="207"/>
      <c r="M40" s="259"/>
      <c r="N40" s="2"/>
    </row>
    <row r="41" spans="1:14"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2.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2:D12"/>
    <mergeCell ref="E12:G12"/>
    <mergeCell ref="H12:J12"/>
    <mergeCell ref="K12:M12"/>
    <mergeCell ref="B10:G10"/>
    <mergeCell ref="H10:M10"/>
    <mergeCell ref="B11:D11"/>
    <mergeCell ref="E11:G11"/>
    <mergeCell ref="H11:J11"/>
    <mergeCell ref="K11:M11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opLeftCell="A13" workbookViewId="0">
      <selection activeCell="A41" sqref="A40:A41"/>
    </sheetView>
  </sheetViews>
  <sheetFormatPr defaultRowHeight="15"/>
  <cols>
    <col min="1" max="1" width="7.28515625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167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>
      <c r="A11" s="318"/>
      <c r="B11" s="282" t="s">
        <v>46</v>
      </c>
      <c r="C11" s="283"/>
      <c r="D11" s="284"/>
      <c r="E11" s="282"/>
      <c r="F11" s="283"/>
      <c r="G11" s="284"/>
      <c r="H11" s="282" t="s">
        <v>46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26</v>
      </c>
      <c r="C12" s="283"/>
      <c r="D12" s="284"/>
      <c r="E12" s="282"/>
      <c r="F12" s="283"/>
      <c r="G12" s="284"/>
      <c r="H12" s="282" t="s">
        <v>26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85">
        <v>0</v>
      </c>
      <c r="E15" s="86"/>
      <c r="F15" s="86"/>
      <c r="G15" s="86"/>
      <c r="H15" s="88"/>
      <c r="I15" s="88"/>
      <c r="J15" s="90">
        <v>0</v>
      </c>
      <c r="K15" s="86"/>
      <c r="L15" s="86"/>
      <c r="M15" s="202"/>
      <c r="N15" s="2"/>
    </row>
    <row r="16" spans="1:14">
      <c r="A16" s="120">
        <v>1</v>
      </c>
      <c r="B16" s="261"/>
      <c r="C16" s="68"/>
      <c r="D16" s="99">
        <v>58.92</v>
      </c>
      <c r="E16" s="86"/>
      <c r="F16" s="86"/>
      <c r="G16" s="86"/>
      <c r="H16" s="88"/>
      <c r="I16" s="88"/>
      <c r="J16" s="82">
        <v>0</v>
      </c>
      <c r="K16" s="86"/>
      <c r="L16" s="86"/>
      <c r="M16" s="202"/>
      <c r="N16" s="2"/>
    </row>
    <row r="17" spans="1:14">
      <c r="A17" s="116">
        <v>2</v>
      </c>
      <c r="B17" s="261"/>
      <c r="C17" s="68"/>
      <c r="D17" s="99">
        <v>50.28</v>
      </c>
      <c r="E17" s="86"/>
      <c r="F17" s="86"/>
      <c r="G17" s="86"/>
      <c r="H17" s="88"/>
      <c r="I17" s="88"/>
      <c r="J17" s="82">
        <v>0</v>
      </c>
      <c r="K17" s="86"/>
      <c r="L17" s="86"/>
      <c r="M17" s="202"/>
      <c r="N17" s="2"/>
    </row>
    <row r="18" spans="1:14">
      <c r="A18" s="120">
        <v>3</v>
      </c>
      <c r="B18" s="261"/>
      <c r="C18" s="68"/>
      <c r="D18" s="99">
        <v>45.12</v>
      </c>
      <c r="E18" s="86"/>
      <c r="F18" s="86"/>
      <c r="G18" s="86"/>
      <c r="H18" s="88"/>
      <c r="I18" s="88"/>
      <c r="J18" s="82">
        <v>0</v>
      </c>
      <c r="K18" s="86"/>
      <c r="L18" s="86"/>
      <c r="M18" s="202"/>
      <c r="N18" s="2"/>
    </row>
    <row r="19" spans="1:14">
      <c r="A19" s="116">
        <v>4</v>
      </c>
      <c r="B19" s="261"/>
      <c r="C19" s="68"/>
      <c r="D19" s="99">
        <v>40.56</v>
      </c>
      <c r="E19" s="86"/>
      <c r="F19" s="86"/>
      <c r="G19" s="86"/>
      <c r="H19" s="88"/>
      <c r="I19" s="88"/>
      <c r="J19" s="82">
        <v>0</v>
      </c>
      <c r="K19" s="86"/>
      <c r="L19" s="86"/>
      <c r="M19" s="202"/>
      <c r="N19" s="2"/>
    </row>
    <row r="20" spans="1:14">
      <c r="A20" s="120">
        <v>5</v>
      </c>
      <c r="B20" s="261"/>
      <c r="C20" s="68"/>
      <c r="D20" s="99">
        <v>41.52</v>
      </c>
      <c r="E20" s="86"/>
      <c r="F20" s="86"/>
      <c r="G20" s="86"/>
      <c r="H20" s="88"/>
      <c r="I20" s="88"/>
      <c r="J20" s="82">
        <v>0</v>
      </c>
      <c r="K20" s="86"/>
      <c r="L20" s="86"/>
      <c r="M20" s="202"/>
      <c r="N20" s="2"/>
    </row>
    <row r="21" spans="1:14">
      <c r="A21" s="116">
        <v>6</v>
      </c>
      <c r="B21" s="261"/>
      <c r="C21" s="68"/>
      <c r="D21" s="99">
        <v>43.8</v>
      </c>
      <c r="E21" s="86"/>
      <c r="F21" s="86"/>
      <c r="G21" s="86"/>
      <c r="H21" s="88"/>
      <c r="I21" s="88"/>
      <c r="J21" s="82">
        <v>0</v>
      </c>
      <c r="K21" s="86"/>
      <c r="L21" s="86"/>
      <c r="M21" s="202"/>
      <c r="N21" s="2"/>
    </row>
    <row r="22" spans="1:14">
      <c r="A22" s="120">
        <v>7</v>
      </c>
      <c r="B22" s="261"/>
      <c r="C22" s="68"/>
      <c r="D22" s="99">
        <v>56.04</v>
      </c>
      <c r="E22" s="86"/>
      <c r="F22" s="86"/>
      <c r="G22" s="86"/>
      <c r="H22" s="88"/>
      <c r="I22" s="88"/>
      <c r="J22" s="82">
        <v>0</v>
      </c>
      <c r="K22" s="86"/>
      <c r="L22" s="86"/>
      <c r="M22" s="202"/>
      <c r="N22" s="2"/>
    </row>
    <row r="23" spans="1:14">
      <c r="A23" s="116">
        <v>8</v>
      </c>
      <c r="B23" s="261"/>
      <c r="C23" s="68"/>
      <c r="D23" s="99">
        <v>65.040000000000006</v>
      </c>
      <c r="E23" s="86"/>
      <c r="F23" s="86"/>
      <c r="G23" s="86"/>
      <c r="H23" s="88"/>
      <c r="I23" s="88"/>
      <c r="J23" s="82">
        <v>0</v>
      </c>
      <c r="K23" s="86"/>
      <c r="L23" s="86"/>
      <c r="M23" s="202"/>
      <c r="N23" s="2"/>
    </row>
    <row r="24" spans="1:14">
      <c r="A24" s="120">
        <v>9</v>
      </c>
      <c r="B24" s="261"/>
      <c r="C24" s="68"/>
      <c r="D24" s="99">
        <v>54.36</v>
      </c>
      <c r="E24" s="86"/>
      <c r="F24" s="86"/>
      <c r="G24" s="86"/>
      <c r="H24" s="88"/>
      <c r="I24" s="88"/>
      <c r="J24" s="82">
        <v>0</v>
      </c>
      <c r="K24" s="86"/>
      <c r="L24" s="86"/>
      <c r="M24" s="202"/>
      <c r="N24" s="2"/>
    </row>
    <row r="25" spans="1:14">
      <c r="A25" s="116">
        <v>10</v>
      </c>
      <c r="B25" s="261"/>
      <c r="C25" s="68"/>
      <c r="D25" s="99">
        <v>57.84</v>
      </c>
      <c r="E25" s="86"/>
      <c r="F25" s="86"/>
      <c r="G25" s="86"/>
      <c r="H25" s="88"/>
      <c r="I25" s="88"/>
      <c r="J25" s="82">
        <v>0</v>
      </c>
      <c r="K25" s="86"/>
      <c r="L25" s="86"/>
      <c r="M25" s="202"/>
      <c r="N25" s="2"/>
    </row>
    <row r="26" spans="1:14">
      <c r="A26" s="120">
        <v>11</v>
      </c>
      <c r="B26" s="261"/>
      <c r="C26" s="68"/>
      <c r="D26" s="99">
        <v>57.72</v>
      </c>
      <c r="E26" s="86"/>
      <c r="F26" s="86"/>
      <c r="G26" s="86"/>
      <c r="H26" s="88"/>
      <c r="I26" s="88"/>
      <c r="J26" s="82">
        <v>0</v>
      </c>
      <c r="K26" s="86"/>
      <c r="L26" s="86"/>
      <c r="M26" s="202"/>
      <c r="N26" s="2"/>
    </row>
    <row r="27" spans="1:14">
      <c r="A27" s="116">
        <v>12</v>
      </c>
      <c r="B27" s="261"/>
      <c r="C27" s="68"/>
      <c r="D27" s="99">
        <v>59.64</v>
      </c>
      <c r="E27" s="86"/>
      <c r="F27" s="86"/>
      <c r="G27" s="86"/>
      <c r="H27" s="88"/>
      <c r="I27" s="88"/>
      <c r="J27" s="82">
        <v>0</v>
      </c>
      <c r="K27" s="86"/>
      <c r="L27" s="86"/>
      <c r="M27" s="202"/>
      <c r="N27" s="2"/>
    </row>
    <row r="28" spans="1:14">
      <c r="A28" s="120">
        <v>13</v>
      </c>
      <c r="B28" s="261"/>
      <c r="C28" s="68"/>
      <c r="D28" s="99">
        <v>61.56</v>
      </c>
      <c r="E28" s="86"/>
      <c r="F28" s="86"/>
      <c r="G28" s="86"/>
      <c r="H28" s="88"/>
      <c r="I28" s="88"/>
      <c r="J28" s="82">
        <v>0</v>
      </c>
      <c r="K28" s="86"/>
      <c r="L28" s="86"/>
      <c r="M28" s="202"/>
      <c r="N28" s="2"/>
    </row>
    <row r="29" spans="1:14">
      <c r="A29" s="116">
        <v>14</v>
      </c>
      <c r="B29" s="261"/>
      <c r="C29" s="68"/>
      <c r="D29" s="99">
        <v>58.44</v>
      </c>
      <c r="E29" s="86"/>
      <c r="F29" s="86"/>
      <c r="G29" s="86"/>
      <c r="H29" s="88"/>
      <c r="I29" s="88"/>
      <c r="J29" s="82">
        <v>0</v>
      </c>
      <c r="K29" s="86"/>
      <c r="L29" s="86"/>
      <c r="M29" s="202"/>
      <c r="N29" s="2"/>
    </row>
    <row r="30" spans="1:14">
      <c r="A30" s="120">
        <v>15</v>
      </c>
      <c r="B30" s="261"/>
      <c r="C30" s="68"/>
      <c r="D30" s="99">
        <v>58.32</v>
      </c>
      <c r="E30" s="86"/>
      <c r="F30" s="86"/>
      <c r="G30" s="86"/>
      <c r="H30" s="88"/>
      <c r="I30" s="88"/>
      <c r="J30" s="82">
        <v>0</v>
      </c>
      <c r="K30" s="86"/>
      <c r="L30" s="86"/>
      <c r="M30" s="202"/>
      <c r="N30" s="2"/>
    </row>
    <row r="31" spans="1:14">
      <c r="A31" s="116">
        <v>16</v>
      </c>
      <c r="B31" s="261"/>
      <c r="C31" s="68"/>
      <c r="D31" s="99">
        <v>55.56</v>
      </c>
      <c r="E31" s="86"/>
      <c r="F31" s="86"/>
      <c r="G31" s="86"/>
      <c r="H31" s="88"/>
      <c r="I31" s="88"/>
      <c r="J31" s="82">
        <v>0</v>
      </c>
      <c r="K31" s="86"/>
      <c r="L31" s="86"/>
      <c r="M31" s="202"/>
      <c r="N31" s="2"/>
    </row>
    <row r="32" spans="1:14">
      <c r="A32" s="120">
        <v>17</v>
      </c>
      <c r="B32" s="261"/>
      <c r="C32" s="68"/>
      <c r="D32" s="99">
        <v>58.8</v>
      </c>
      <c r="E32" s="86"/>
      <c r="F32" s="86"/>
      <c r="G32" s="86"/>
      <c r="H32" s="88"/>
      <c r="I32" s="88"/>
      <c r="J32" s="82">
        <v>0</v>
      </c>
      <c r="K32" s="86"/>
      <c r="L32" s="86"/>
      <c r="M32" s="202"/>
      <c r="N32" s="2"/>
    </row>
    <row r="33" spans="1:14">
      <c r="A33" s="116">
        <v>18</v>
      </c>
      <c r="B33" s="261"/>
      <c r="C33" s="68"/>
      <c r="D33" s="99">
        <v>66.239999999999995</v>
      </c>
      <c r="E33" s="86"/>
      <c r="F33" s="86"/>
      <c r="G33" s="86"/>
      <c r="H33" s="88"/>
      <c r="I33" s="88"/>
      <c r="J33" s="82">
        <v>0</v>
      </c>
      <c r="K33" s="86"/>
      <c r="L33" s="86"/>
      <c r="M33" s="202"/>
      <c r="N33" s="2"/>
    </row>
    <row r="34" spans="1:14">
      <c r="A34" s="120">
        <v>19</v>
      </c>
      <c r="B34" s="261"/>
      <c r="C34" s="68"/>
      <c r="D34" s="99">
        <v>72.48</v>
      </c>
      <c r="E34" s="86"/>
      <c r="F34" s="86"/>
      <c r="G34" s="86"/>
      <c r="H34" s="88"/>
      <c r="I34" s="88"/>
      <c r="J34" s="82">
        <v>0</v>
      </c>
      <c r="K34" s="86"/>
      <c r="L34" s="86"/>
      <c r="M34" s="202"/>
      <c r="N34" s="2"/>
    </row>
    <row r="35" spans="1:14">
      <c r="A35" s="116">
        <v>20</v>
      </c>
      <c r="B35" s="261"/>
      <c r="C35" s="68"/>
      <c r="D35" s="99">
        <v>75.72</v>
      </c>
      <c r="E35" s="86"/>
      <c r="F35" s="86"/>
      <c r="G35" s="86"/>
      <c r="H35" s="88"/>
      <c r="I35" s="88"/>
      <c r="J35" s="82">
        <v>0</v>
      </c>
      <c r="K35" s="86"/>
      <c r="L35" s="86"/>
      <c r="M35" s="202"/>
      <c r="N35" s="2"/>
    </row>
    <row r="36" spans="1:14">
      <c r="A36" s="120">
        <v>21</v>
      </c>
      <c r="B36" s="261"/>
      <c r="C36" s="68"/>
      <c r="D36" s="99">
        <v>81.72</v>
      </c>
      <c r="E36" s="86"/>
      <c r="F36" s="86"/>
      <c r="G36" s="86"/>
      <c r="H36" s="88"/>
      <c r="I36" s="88"/>
      <c r="J36" s="82">
        <v>0</v>
      </c>
      <c r="K36" s="86"/>
      <c r="L36" s="86"/>
      <c r="M36" s="202"/>
      <c r="N36" s="2"/>
    </row>
    <row r="37" spans="1:14">
      <c r="A37" s="116">
        <v>22</v>
      </c>
      <c r="B37" s="261"/>
      <c r="C37" s="68"/>
      <c r="D37" s="99">
        <v>78.84</v>
      </c>
      <c r="E37" s="86"/>
      <c r="F37" s="86"/>
      <c r="G37" s="86"/>
      <c r="H37" s="88"/>
      <c r="I37" s="88"/>
      <c r="J37" s="82">
        <v>0</v>
      </c>
      <c r="K37" s="86"/>
      <c r="L37" s="86"/>
      <c r="M37" s="202"/>
      <c r="N37" s="2"/>
    </row>
    <row r="38" spans="1:14">
      <c r="A38" s="120">
        <v>23</v>
      </c>
      <c r="B38" s="261"/>
      <c r="C38" s="68"/>
      <c r="D38" s="99">
        <v>79.44</v>
      </c>
      <c r="E38" s="86"/>
      <c r="F38" s="86"/>
      <c r="G38" s="86"/>
      <c r="H38" s="88"/>
      <c r="I38" s="88"/>
      <c r="J38" s="82">
        <v>0</v>
      </c>
      <c r="K38" s="86"/>
      <c r="L38" s="86"/>
      <c r="M38" s="202"/>
      <c r="N38" s="2"/>
    </row>
    <row r="39" spans="1:14">
      <c r="A39" s="116">
        <v>24</v>
      </c>
      <c r="B39" s="261"/>
      <c r="C39" s="69"/>
      <c r="D39" s="99">
        <v>72</v>
      </c>
      <c r="E39" s="86"/>
      <c r="F39" s="86"/>
      <c r="G39" s="86"/>
      <c r="H39" s="88"/>
      <c r="I39" s="88"/>
      <c r="J39" s="82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155">
        <f>SUM(D15:D39)</f>
        <v>1449.9600000000003</v>
      </c>
      <c r="E40" s="209"/>
      <c r="F40" s="204"/>
      <c r="G40" s="252"/>
      <c r="H40" s="204"/>
      <c r="I40" s="204"/>
      <c r="J40" s="155">
        <f>SUM(J15:J39)</f>
        <v>0</v>
      </c>
      <c r="K40" s="207"/>
      <c r="L40" s="207"/>
      <c r="M40" s="262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4.7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opLeftCell="A10" workbookViewId="0">
      <selection activeCell="A41" sqref="A40:A41"/>
    </sheetView>
  </sheetViews>
  <sheetFormatPr defaultRowHeight="15"/>
  <cols>
    <col min="1" max="1" width="7.28515625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164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27" customHeight="1">
      <c r="A11" s="318"/>
      <c r="B11" s="282" t="s">
        <v>165</v>
      </c>
      <c r="C11" s="283"/>
      <c r="D11" s="284"/>
      <c r="E11" s="282"/>
      <c r="F11" s="283"/>
      <c r="G11" s="284"/>
      <c r="H11" s="282" t="s">
        <v>165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28</v>
      </c>
      <c r="C12" s="283"/>
      <c r="D12" s="284"/>
      <c r="E12" s="282"/>
      <c r="F12" s="283"/>
      <c r="G12" s="284"/>
      <c r="H12" s="282" t="s">
        <v>28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85">
        <v>0</v>
      </c>
      <c r="E15" s="86"/>
      <c r="F15" s="86"/>
      <c r="G15" s="86"/>
      <c r="H15" s="86"/>
      <c r="I15" s="86"/>
      <c r="J15" s="86"/>
      <c r="K15" s="86"/>
      <c r="L15" s="86"/>
      <c r="M15" s="202"/>
      <c r="N15" s="2"/>
    </row>
    <row r="16" spans="1:14">
      <c r="A16" s="120">
        <v>1</v>
      </c>
      <c r="B16" s="90"/>
      <c r="C16" s="90"/>
      <c r="D16" s="82">
        <v>7.1652448657187993</v>
      </c>
      <c r="E16" s="86"/>
      <c r="F16" s="86"/>
      <c r="G16" s="86"/>
      <c r="H16" s="86"/>
      <c r="I16" s="86"/>
      <c r="J16" s="82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82">
        <v>8.6477093206951032</v>
      </c>
      <c r="E17" s="86"/>
      <c r="F17" s="86"/>
      <c r="G17" s="86"/>
      <c r="H17" s="86"/>
      <c r="I17" s="86"/>
      <c r="J17" s="82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82">
        <v>8.1535545023696692</v>
      </c>
      <c r="E18" s="86"/>
      <c r="F18" s="86"/>
      <c r="G18" s="86"/>
      <c r="H18" s="86"/>
      <c r="I18" s="87"/>
      <c r="J18" s="82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82">
        <v>8.4006319115323862</v>
      </c>
      <c r="E19" s="86"/>
      <c r="F19" s="86"/>
      <c r="G19" s="86"/>
      <c r="H19" s="86"/>
      <c r="I19" s="86"/>
      <c r="J19" s="82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82">
        <v>8.8947867298578203</v>
      </c>
      <c r="E20" s="86"/>
      <c r="F20" s="86"/>
      <c r="G20" s="86"/>
      <c r="H20" s="86"/>
      <c r="I20" s="86"/>
      <c r="J20" s="82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82">
        <v>10.871406003159558</v>
      </c>
      <c r="E21" s="86"/>
      <c r="F21" s="86"/>
      <c r="G21" s="86"/>
      <c r="H21" s="86"/>
      <c r="I21" s="86"/>
      <c r="J21" s="82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82">
        <v>13.095102685624013</v>
      </c>
      <c r="E22" s="86"/>
      <c r="F22" s="86"/>
      <c r="G22" s="86"/>
      <c r="H22" s="86"/>
      <c r="I22" s="86"/>
      <c r="J22" s="82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82">
        <v>13.34218009478673</v>
      </c>
      <c r="E23" s="86"/>
      <c r="F23" s="86"/>
      <c r="G23" s="86"/>
      <c r="H23" s="86"/>
      <c r="I23" s="86"/>
      <c r="J23" s="82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82">
        <v>15.565876777251187</v>
      </c>
      <c r="E24" s="86"/>
      <c r="F24" s="86"/>
      <c r="G24" s="86"/>
      <c r="H24" s="86"/>
      <c r="I24" s="86"/>
      <c r="J24" s="82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82">
        <v>17.295418641390206</v>
      </c>
      <c r="E25" s="86"/>
      <c r="F25" s="86"/>
      <c r="G25" s="86"/>
      <c r="H25" s="86"/>
      <c r="I25" s="86"/>
      <c r="J25" s="82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82">
        <v>19.272037914691943</v>
      </c>
      <c r="E26" s="86"/>
      <c r="F26" s="86"/>
      <c r="G26" s="86"/>
      <c r="H26" s="86"/>
      <c r="I26" s="86"/>
      <c r="J26" s="82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82">
        <v>17.542496050552923</v>
      </c>
      <c r="E27" s="86"/>
      <c r="F27" s="86"/>
      <c r="G27" s="86"/>
      <c r="H27" s="86"/>
      <c r="I27" s="86"/>
      <c r="J27" s="82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82">
        <v>18.777883096366509</v>
      </c>
      <c r="E28" s="86"/>
      <c r="F28" s="86"/>
      <c r="G28" s="86"/>
      <c r="H28" s="86"/>
      <c r="I28" s="86"/>
      <c r="J28" s="82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82">
        <v>18.283728278041075</v>
      </c>
      <c r="E29" s="86"/>
      <c r="F29" s="86"/>
      <c r="G29" s="86"/>
      <c r="H29" s="86"/>
      <c r="I29" s="86"/>
      <c r="J29" s="82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82">
        <v>19.51911532385466</v>
      </c>
      <c r="E30" s="86"/>
      <c r="F30" s="86"/>
      <c r="G30" s="86"/>
      <c r="H30" s="86"/>
      <c r="I30" s="86"/>
      <c r="J30" s="82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82">
        <v>21.4957345971564</v>
      </c>
      <c r="E31" s="86"/>
      <c r="F31" s="86"/>
      <c r="G31" s="86"/>
      <c r="H31" s="86"/>
      <c r="I31" s="86"/>
      <c r="J31" s="82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82">
        <v>19.76619273301738</v>
      </c>
      <c r="E32" s="86"/>
      <c r="F32" s="86"/>
      <c r="G32" s="86"/>
      <c r="H32" s="86"/>
      <c r="I32" s="86"/>
      <c r="J32" s="82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82">
        <v>14.083412322274881</v>
      </c>
      <c r="E33" s="86"/>
      <c r="F33" s="86"/>
      <c r="G33" s="86"/>
      <c r="H33" s="86"/>
      <c r="I33" s="86"/>
      <c r="J33" s="82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82">
        <v>10.871406003159558</v>
      </c>
      <c r="E34" s="86"/>
      <c r="F34" s="86"/>
      <c r="G34" s="86"/>
      <c r="H34" s="86"/>
      <c r="I34" s="86"/>
      <c r="J34" s="82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82">
        <v>9.3889415481832543</v>
      </c>
      <c r="E35" s="86"/>
      <c r="F35" s="86"/>
      <c r="G35" s="86"/>
      <c r="H35" s="86"/>
      <c r="I35" s="86"/>
      <c r="J35" s="82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82">
        <v>7.9064770932069521</v>
      </c>
      <c r="E36" s="86"/>
      <c r="F36" s="86"/>
      <c r="G36" s="86"/>
      <c r="H36" s="86"/>
      <c r="I36" s="86"/>
      <c r="J36" s="82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82">
        <v>9.1418641390205373</v>
      </c>
      <c r="E37" s="86"/>
      <c r="F37" s="86"/>
      <c r="G37" s="86"/>
      <c r="H37" s="86"/>
      <c r="I37" s="86"/>
      <c r="J37" s="82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82">
        <v>7.1652448657187993</v>
      </c>
      <c r="E38" s="86"/>
      <c r="F38" s="86"/>
      <c r="G38" s="86"/>
      <c r="H38" s="86"/>
      <c r="I38" s="86"/>
      <c r="J38" s="82">
        <v>0</v>
      </c>
      <c r="K38" s="86"/>
      <c r="L38" s="86"/>
      <c r="M38" s="202"/>
      <c r="N38" s="2"/>
    </row>
    <row r="39" spans="1:14">
      <c r="A39" s="116">
        <v>24</v>
      </c>
      <c r="B39" s="90"/>
      <c r="C39" s="90"/>
      <c r="D39" s="82">
        <v>8.1535545023696692</v>
      </c>
      <c r="E39" s="86"/>
      <c r="F39" s="86"/>
      <c r="G39" s="86"/>
      <c r="H39" s="86"/>
      <c r="I39" s="86"/>
      <c r="J39" s="82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155">
        <f>SUM(D15:D39)</f>
        <v>312.80000000000007</v>
      </c>
      <c r="E40" s="209"/>
      <c r="F40" s="204"/>
      <c r="G40" s="155"/>
      <c r="H40" s="204"/>
      <c r="I40" s="204"/>
      <c r="J40" s="155">
        <f>SUM(J15:J39)</f>
        <v>0</v>
      </c>
      <c r="K40" s="207"/>
      <c r="L40" s="207"/>
      <c r="M40" s="171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4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2"/>
  <sheetViews>
    <sheetView workbookViewId="0">
      <selection activeCell="N18" sqref="N18"/>
    </sheetView>
  </sheetViews>
  <sheetFormatPr defaultRowHeight="15"/>
  <cols>
    <col min="1" max="1" width="8" style="2" customWidth="1"/>
    <col min="2" max="3" width="12.7109375" style="2" customWidth="1"/>
    <col min="4" max="4" width="14.28515625" style="2" customWidth="1"/>
    <col min="5" max="6" width="12.7109375" style="2" customWidth="1"/>
    <col min="7" max="7" width="14.5703125" style="2" customWidth="1"/>
    <col min="8" max="12" width="12.7109375" style="2" customWidth="1"/>
    <col min="13" max="13" width="15.5703125" style="2" customWidth="1"/>
    <col min="14" max="16384" width="9.140625" style="2"/>
  </cols>
  <sheetData>
    <row r="1" spans="1:13" ht="30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240</v>
      </c>
      <c r="J1" s="294"/>
      <c r="K1" s="294"/>
      <c r="L1" s="294"/>
      <c r="M1" s="294"/>
    </row>
    <row r="2" spans="1:13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ht="15.75" thickBot="1"/>
    <row r="10" spans="1:13" ht="15.75" customHeight="1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</row>
    <row r="11" spans="1:13" ht="31.5" customHeight="1">
      <c r="A11" s="318"/>
      <c r="B11" s="282" t="s">
        <v>241</v>
      </c>
      <c r="C11" s="283"/>
      <c r="D11" s="284"/>
      <c r="E11" s="282" t="s">
        <v>242</v>
      </c>
      <c r="F11" s="283"/>
      <c r="G11" s="284"/>
      <c r="H11" s="282" t="s">
        <v>243</v>
      </c>
      <c r="I11" s="283"/>
      <c r="J11" s="284"/>
      <c r="K11" s="282" t="s">
        <v>244</v>
      </c>
      <c r="L11" s="283"/>
      <c r="M11" s="285"/>
    </row>
    <row r="12" spans="1:13" ht="15.75" customHeight="1">
      <c r="A12" s="318"/>
      <c r="B12" s="282" t="s">
        <v>13</v>
      </c>
      <c r="C12" s="283"/>
      <c r="D12" s="284"/>
      <c r="E12" s="282" t="s">
        <v>13</v>
      </c>
      <c r="F12" s="283"/>
      <c r="G12" s="284"/>
      <c r="H12" s="282" t="s">
        <v>13</v>
      </c>
      <c r="I12" s="283"/>
      <c r="J12" s="284"/>
      <c r="K12" s="282" t="s">
        <v>13</v>
      </c>
      <c r="L12" s="283"/>
      <c r="M12" s="285"/>
    </row>
    <row r="13" spans="1:13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</row>
    <row r="14" spans="1:13">
      <c r="A14" s="112">
        <v>1</v>
      </c>
      <c r="B14" s="160">
        <v>2</v>
      </c>
      <c r="C14" s="114">
        <v>3</v>
      </c>
      <c r="D14" s="160">
        <v>4</v>
      </c>
      <c r="E14" s="114">
        <v>5</v>
      </c>
      <c r="F14" s="160">
        <v>6</v>
      </c>
      <c r="G14" s="114">
        <v>7</v>
      </c>
      <c r="H14" s="160">
        <v>8</v>
      </c>
      <c r="I14" s="114">
        <v>9</v>
      </c>
      <c r="J14" s="160">
        <v>10</v>
      </c>
      <c r="K14" s="114">
        <v>11</v>
      </c>
      <c r="L14" s="160">
        <v>12</v>
      </c>
      <c r="M14" s="115">
        <v>13</v>
      </c>
    </row>
    <row r="15" spans="1:13">
      <c r="A15" s="116">
        <v>0</v>
      </c>
      <c r="B15" s="161">
        <v>13238.861999999999</v>
      </c>
      <c r="C15" s="94"/>
      <c r="D15" s="90">
        <v>0</v>
      </c>
      <c r="E15" s="161">
        <v>5760.6779999999999</v>
      </c>
      <c r="F15" s="94"/>
      <c r="G15" s="90">
        <v>0</v>
      </c>
      <c r="H15" s="161">
        <v>394.12799999999999</v>
      </c>
      <c r="I15" s="94"/>
      <c r="J15" s="90">
        <v>0</v>
      </c>
      <c r="K15" s="161">
        <v>476.87</v>
      </c>
      <c r="L15" s="94"/>
      <c r="M15" s="162">
        <v>0</v>
      </c>
    </row>
    <row r="16" spans="1:13">
      <c r="A16" s="163">
        <v>1</v>
      </c>
      <c r="B16" s="90"/>
      <c r="C16" s="157"/>
      <c r="D16" s="83">
        <v>43.8</v>
      </c>
      <c r="E16" s="90"/>
      <c r="F16" s="94"/>
      <c r="G16" s="90">
        <v>14.2</v>
      </c>
      <c r="H16" s="90"/>
      <c r="I16" s="94"/>
      <c r="J16" s="90">
        <v>0</v>
      </c>
      <c r="K16" s="90"/>
      <c r="L16" s="94"/>
      <c r="M16" s="162">
        <v>2</v>
      </c>
    </row>
    <row r="17" spans="1:13">
      <c r="A17" s="116">
        <v>2</v>
      </c>
      <c r="B17" s="90"/>
      <c r="C17" s="157"/>
      <c r="D17" s="83">
        <v>37.6</v>
      </c>
      <c r="E17" s="94"/>
      <c r="F17" s="94"/>
      <c r="G17" s="90">
        <v>11.9</v>
      </c>
      <c r="H17" s="118"/>
      <c r="I17" s="94"/>
      <c r="J17" s="90">
        <v>0</v>
      </c>
      <c r="K17" s="94"/>
      <c r="L17" s="94"/>
      <c r="M17" s="162">
        <v>0.5</v>
      </c>
    </row>
    <row r="18" spans="1:13">
      <c r="A18" s="163">
        <v>3</v>
      </c>
      <c r="B18" s="90"/>
      <c r="C18" s="157"/>
      <c r="D18" s="83">
        <v>33</v>
      </c>
      <c r="E18" s="94"/>
      <c r="F18" s="94"/>
      <c r="G18" s="90">
        <v>11.4</v>
      </c>
      <c r="H18" s="118"/>
      <c r="I18" s="94"/>
      <c r="J18" s="90">
        <v>0</v>
      </c>
      <c r="K18" s="94"/>
      <c r="L18" s="94"/>
      <c r="M18" s="162">
        <v>1.6</v>
      </c>
    </row>
    <row r="19" spans="1:13">
      <c r="A19" s="116">
        <v>4</v>
      </c>
      <c r="B19" s="90"/>
      <c r="C19" s="157"/>
      <c r="D19" s="83">
        <v>31.7</v>
      </c>
      <c r="E19" s="94"/>
      <c r="F19" s="94"/>
      <c r="G19" s="90">
        <v>10.199999999999999</v>
      </c>
      <c r="H19" s="118"/>
      <c r="I19" s="94"/>
      <c r="J19" s="90">
        <v>0</v>
      </c>
      <c r="K19" s="94"/>
      <c r="L19" s="94"/>
      <c r="M19" s="162">
        <v>0.3</v>
      </c>
    </row>
    <row r="20" spans="1:13">
      <c r="A20" s="163">
        <v>5</v>
      </c>
      <c r="B20" s="90"/>
      <c r="C20" s="157"/>
      <c r="D20" s="83">
        <v>31.9</v>
      </c>
      <c r="E20" s="94"/>
      <c r="F20" s="94"/>
      <c r="G20" s="90">
        <v>10.5</v>
      </c>
      <c r="H20" s="118"/>
      <c r="I20" s="94"/>
      <c r="J20" s="90">
        <v>0</v>
      </c>
      <c r="K20" s="94"/>
      <c r="L20" s="94"/>
      <c r="M20" s="162">
        <v>0.9</v>
      </c>
    </row>
    <row r="21" spans="1:13">
      <c r="A21" s="116">
        <v>6</v>
      </c>
      <c r="B21" s="90"/>
      <c r="C21" s="157"/>
      <c r="D21" s="83">
        <v>41.4</v>
      </c>
      <c r="E21" s="94"/>
      <c r="F21" s="94"/>
      <c r="G21" s="90">
        <v>13.3</v>
      </c>
      <c r="H21" s="118"/>
      <c r="I21" s="94"/>
      <c r="J21" s="90">
        <v>0</v>
      </c>
      <c r="K21" s="94"/>
      <c r="L21" s="94"/>
      <c r="M21" s="162">
        <v>0.7</v>
      </c>
    </row>
    <row r="22" spans="1:13">
      <c r="A22" s="163">
        <v>7</v>
      </c>
      <c r="B22" s="90"/>
      <c r="C22" s="157"/>
      <c r="D22" s="83">
        <v>51.7</v>
      </c>
      <c r="E22" s="94"/>
      <c r="F22" s="94"/>
      <c r="G22" s="90">
        <v>18</v>
      </c>
      <c r="H22" s="118"/>
      <c r="I22" s="94"/>
      <c r="J22" s="90">
        <v>0</v>
      </c>
      <c r="K22" s="94"/>
      <c r="L22" s="94"/>
      <c r="M22" s="162">
        <v>1.1000000000000001</v>
      </c>
    </row>
    <row r="23" spans="1:13">
      <c r="A23" s="116">
        <v>8</v>
      </c>
      <c r="B23" s="90"/>
      <c r="C23" s="157"/>
      <c r="D23" s="83">
        <v>56.1</v>
      </c>
      <c r="E23" s="94"/>
      <c r="F23" s="94"/>
      <c r="G23" s="90">
        <v>22.4</v>
      </c>
      <c r="H23" s="118"/>
      <c r="I23" s="94"/>
      <c r="J23" s="90">
        <v>0</v>
      </c>
      <c r="K23" s="94"/>
      <c r="L23" s="94"/>
      <c r="M23" s="162">
        <v>7.8</v>
      </c>
    </row>
    <row r="24" spans="1:13">
      <c r="A24" s="163">
        <v>9</v>
      </c>
      <c r="B24" s="90"/>
      <c r="C24" s="157"/>
      <c r="D24" s="83">
        <v>57.9</v>
      </c>
      <c r="E24" s="94"/>
      <c r="F24" s="94"/>
      <c r="G24" s="90">
        <v>28.8</v>
      </c>
      <c r="H24" s="118"/>
      <c r="I24" s="94"/>
      <c r="J24" s="90">
        <v>0</v>
      </c>
      <c r="K24" s="94"/>
      <c r="L24" s="94"/>
      <c r="M24" s="162">
        <v>11.2</v>
      </c>
    </row>
    <row r="25" spans="1:13">
      <c r="A25" s="116">
        <v>10</v>
      </c>
      <c r="B25" s="90"/>
      <c r="C25" s="157"/>
      <c r="D25" s="83">
        <v>60.1</v>
      </c>
      <c r="E25" s="90"/>
      <c r="F25" s="94"/>
      <c r="G25" s="90">
        <v>32.700000000000003</v>
      </c>
      <c r="H25" s="118"/>
      <c r="I25" s="94"/>
      <c r="J25" s="90">
        <v>0</v>
      </c>
      <c r="K25" s="94"/>
      <c r="L25" s="94"/>
      <c r="M25" s="162">
        <v>14.9</v>
      </c>
    </row>
    <row r="26" spans="1:13" ht="15.75" customHeight="1">
      <c r="A26" s="163">
        <v>11</v>
      </c>
      <c r="B26" s="90"/>
      <c r="C26" s="157"/>
      <c r="D26" s="83">
        <v>61</v>
      </c>
      <c r="E26" s="90"/>
      <c r="F26" s="94"/>
      <c r="G26" s="90">
        <v>26.1</v>
      </c>
      <c r="H26" s="118"/>
      <c r="I26" s="94"/>
      <c r="J26" s="90">
        <v>0.1</v>
      </c>
      <c r="K26" s="94"/>
      <c r="L26" s="94"/>
      <c r="M26" s="162">
        <v>13.6</v>
      </c>
    </row>
    <row r="27" spans="1:13">
      <c r="A27" s="116">
        <v>12</v>
      </c>
      <c r="B27" s="90"/>
      <c r="C27" s="157"/>
      <c r="D27" s="83">
        <v>61.1</v>
      </c>
      <c r="E27" s="94"/>
      <c r="F27" s="94"/>
      <c r="G27" s="90">
        <v>28.3</v>
      </c>
      <c r="H27" s="118"/>
      <c r="I27" s="94"/>
      <c r="J27" s="90">
        <v>0</v>
      </c>
      <c r="K27" s="94"/>
      <c r="L27" s="94"/>
      <c r="M27" s="162">
        <v>11.4</v>
      </c>
    </row>
    <row r="28" spans="1:13">
      <c r="A28" s="163">
        <v>13</v>
      </c>
      <c r="B28" s="90"/>
      <c r="C28" s="157"/>
      <c r="D28" s="83">
        <v>60.6</v>
      </c>
      <c r="E28" s="94"/>
      <c r="F28" s="164"/>
      <c r="G28" s="90">
        <v>27.8</v>
      </c>
      <c r="H28" s="118"/>
      <c r="I28" s="164"/>
      <c r="J28" s="90">
        <v>0</v>
      </c>
      <c r="K28" s="94"/>
      <c r="L28" s="94"/>
      <c r="M28" s="162">
        <v>9.1999999999999993</v>
      </c>
    </row>
    <row r="29" spans="1:13">
      <c r="A29" s="116">
        <v>14</v>
      </c>
      <c r="B29" s="90"/>
      <c r="C29" s="157"/>
      <c r="D29" s="83">
        <v>55.6</v>
      </c>
      <c r="E29" s="94"/>
      <c r="F29" s="164"/>
      <c r="G29" s="90">
        <v>26.6</v>
      </c>
      <c r="H29" s="118"/>
      <c r="I29" s="164"/>
      <c r="J29" s="90">
        <v>0</v>
      </c>
      <c r="K29" s="94"/>
      <c r="L29" s="94"/>
      <c r="M29" s="162">
        <v>12.1</v>
      </c>
    </row>
    <row r="30" spans="1:13">
      <c r="A30" s="163">
        <v>15</v>
      </c>
      <c r="B30" s="90"/>
      <c r="C30" s="157"/>
      <c r="D30" s="83">
        <v>61.5</v>
      </c>
      <c r="E30" s="94"/>
      <c r="F30" s="94"/>
      <c r="G30" s="90">
        <v>25.9</v>
      </c>
      <c r="H30" s="118"/>
      <c r="I30" s="94"/>
      <c r="J30" s="90">
        <v>0</v>
      </c>
      <c r="K30" s="94"/>
      <c r="L30" s="94"/>
      <c r="M30" s="162">
        <v>10</v>
      </c>
    </row>
    <row r="31" spans="1:13">
      <c r="A31" s="116">
        <v>16</v>
      </c>
      <c r="B31" s="90"/>
      <c r="C31" s="157"/>
      <c r="D31" s="83">
        <v>63</v>
      </c>
      <c r="E31" s="90"/>
      <c r="F31" s="94"/>
      <c r="G31" s="90">
        <v>21.6</v>
      </c>
      <c r="H31" s="118"/>
      <c r="I31" s="94"/>
      <c r="J31" s="90">
        <v>0</v>
      </c>
      <c r="K31" s="94"/>
      <c r="L31" s="94"/>
      <c r="M31" s="162">
        <v>9.3000000000000007</v>
      </c>
    </row>
    <row r="32" spans="1:13">
      <c r="A32" s="163">
        <v>17</v>
      </c>
      <c r="B32" s="90"/>
      <c r="C32" s="157"/>
      <c r="D32" s="83">
        <v>62.3</v>
      </c>
      <c r="E32" s="90"/>
      <c r="F32" s="94"/>
      <c r="G32" s="90">
        <v>23.5</v>
      </c>
      <c r="H32" s="118"/>
      <c r="I32" s="94"/>
      <c r="J32" s="90">
        <v>0</v>
      </c>
      <c r="K32" s="94"/>
      <c r="L32" s="94"/>
      <c r="M32" s="162">
        <v>11.3</v>
      </c>
    </row>
    <row r="33" spans="1:13">
      <c r="A33" s="116">
        <v>18</v>
      </c>
      <c r="B33" s="90"/>
      <c r="C33" s="157"/>
      <c r="D33" s="83">
        <v>70.8</v>
      </c>
      <c r="E33" s="90"/>
      <c r="F33" s="94"/>
      <c r="G33" s="90">
        <v>33.1</v>
      </c>
      <c r="H33" s="118"/>
      <c r="I33" s="94"/>
      <c r="J33" s="90">
        <v>0</v>
      </c>
      <c r="K33" s="94"/>
      <c r="L33" s="94"/>
      <c r="M33" s="162">
        <v>7.7</v>
      </c>
    </row>
    <row r="34" spans="1:13">
      <c r="A34" s="163">
        <v>19</v>
      </c>
      <c r="B34" s="90"/>
      <c r="C34" s="157"/>
      <c r="D34" s="83">
        <v>89.5</v>
      </c>
      <c r="E34" s="90"/>
      <c r="F34" s="94"/>
      <c r="G34" s="90">
        <v>33.1</v>
      </c>
      <c r="H34" s="118"/>
      <c r="I34" s="94"/>
      <c r="J34" s="90">
        <v>0</v>
      </c>
      <c r="K34" s="94"/>
      <c r="L34" s="94"/>
      <c r="M34" s="162">
        <v>3.4</v>
      </c>
    </row>
    <row r="35" spans="1:13">
      <c r="A35" s="116">
        <v>20</v>
      </c>
      <c r="B35" s="90"/>
      <c r="C35" s="157"/>
      <c r="D35" s="83">
        <v>99.4</v>
      </c>
      <c r="E35" s="90"/>
      <c r="F35" s="94"/>
      <c r="G35" s="90">
        <v>39.299999999999997</v>
      </c>
      <c r="H35" s="118"/>
      <c r="I35" s="94"/>
      <c r="J35" s="90">
        <v>0.2</v>
      </c>
      <c r="K35" s="94"/>
      <c r="L35" s="94"/>
      <c r="M35" s="162">
        <v>5.8</v>
      </c>
    </row>
    <row r="36" spans="1:13">
      <c r="A36" s="163">
        <v>21</v>
      </c>
      <c r="B36" s="90"/>
      <c r="C36" s="157"/>
      <c r="D36" s="83">
        <v>97.1</v>
      </c>
      <c r="E36" s="90"/>
      <c r="F36" s="94"/>
      <c r="G36" s="90">
        <v>34</v>
      </c>
      <c r="H36" s="118"/>
      <c r="I36" s="94"/>
      <c r="J36" s="90">
        <v>0.4</v>
      </c>
      <c r="K36" s="94"/>
      <c r="L36" s="94"/>
      <c r="M36" s="162">
        <v>6.2</v>
      </c>
    </row>
    <row r="37" spans="1:13">
      <c r="A37" s="116">
        <v>22</v>
      </c>
      <c r="B37" s="90"/>
      <c r="C37" s="157"/>
      <c r="D37" s="83">
        <v>87.1</v>
      </c>
      <c r="E37" s="94"/>
      <c r="F37" s="94"/>
      <c r="G37" s="90">
        <v>29.7</v>
      </c>
      <c r="H37" s="118"/>
      <c r="I37" s="94"/>
      <c r="J37" s="90">
        <v>0.9</v>
      </c>
      <c r="K37" s="94"/>
      <c r="L37" s="94"/>
      <c r="M37" s="162">
        <v>7</v>
      </c>
    </row>
    <row r="38" spans="1:13">
      <c r="A38" s="163">
        <v>23</v>
      </c>
      <c r="B38" s="90"/>
      <c r="C38" s="157"/>
      <c r="D38" s="83">
        <v>68.7</v>
      </c>
      <c r="E38" s="141"/>
      <c r="F38" s="94"/>
      <c r="G38" s="90">
        <v>29.6</v>
      </c>
      <c r="H38" s="118"/>
      <c r="I38" s="94"/>
      <c r="J38" s="90">
        <v>0</v>
      </c>
      <c r="K38" s="94"/>
      <c r="L38" s="94"/>
      <c r="M38" s="162">
        <v>4.4000000000000004</v>
      </c>
    </row>
    <row r="39" spans="1:13">
      <c r="A39" s="165">
        <v>24</v>
      </c>
      <c r="B39" s="161">
        <v>13246.03</v>
      </c>
      <c r="C39" s="157"/>
      <c r="D39" s="158">
        <v>50.8</v>
      </c>
      <c r="E39" s="81">
        <v>5763.5259999999998</v>
      </c>
      <c r="F39" s="159"/>
      <c r="G39" s="148">
        <v>17.5</v>
      </c>
      <c r="H39" s="161">
        <v>394.137</v>
      </c>
      <c r="I39" s="94"/>
      <c r="J39" s="90">
        <v>0.2</v>
      </c>
      <c r="K39" s="161">
        <v>477.642</v>
      </c>
      <c r="L39" s="94"/>
      <c r="M39" s="166">
        <v>1.9</v>
      </c>
    </row>
    <row r="40" spans="1:13" ht="15.75" thickBot="1">
      <c r="A40" s="167" t="s">
        <v>7</v>
      </c>
      <c r="B40" s="153"/>
      <c r="C40" s="153"/>
      <c r="D40" s="155">
        <f>SUM(D15:D39)</f>
        <v>1433.6999999999998</v>
      </c>
      <c r="E40" s="168"/>
      <c r="F40" s="153"/>
      <c r="G40" s="155">
        <f>SUM(G15:G39)</f>
        <v>569.50000000000011</v>
      </c>
      <c r="H40" s="169"/>
      <c r="I40" s="153"/>
      <c r="J40" s="155">
        <f>SUM(J15:J39)</f>
        <v>1.8</v>
      </c>
      <c r="K40" s="153"/>
      <c r="L40" s="170"/>
      <c r="M40" s="171">
        <f>SUM(M15:M39)</f>
        <v>154.30000000000001</v>
      </c>
    </row>
    <row r="42" spans="1:13" ht="24" customHeight="1"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B12:D12"/>
    <mergeCell ref="E12:G12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</mergeCells>
  <pageMargins left="0.70866141732283472" right="0.31496062992125984" top="0.31496062992125984" bottom="0.39370078740157483" header="0.23622047244094491" footer="0.31496062992125984"/>
  <pageSetup paperSize="9" scale="8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opLeftCell="A13" workbookViewId="0">
      <selection activeCell="A41" sqref="A40:A41"/>
    </sheetView>
  </sheetViews>
  <sheetFormatPr defaultRowHeight="15"/>
  <cols>
    <col min="1" max="1" width="7.28515625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135</v>
      </c>
      <c r="J1" s="294"/>
      <c r="K1" s="294"/>
      <c r="L1" s="294"/>
      <c r="M1" s="294"/>
      <c r="N1" s="9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  <c r="N2" s="9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  <c r="N3" s="9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  <c r="N4" s="9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  <c r="N5" s="9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  <c r="N6" s="9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  <c r="N7" s="9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  <c r="N8" s="9"/>
    </row>
    <row r="9" spans="1:14" s="2" customFormat="1" ht="15.75" thickBot="1"/>
    <row r="10" spans="1:14">
      <c r="A10" s="362" t="s">
        <v>20</v>
      </c>
      <c r="B10" s="365" t="s">
        <v>1</v>
      </c>
      <c r="C10" s="366"/>
      <c r="D10" s="366"/>
      <c r="E10" s="366"/>
      <c r="F10" s="366"/>
      <c r="G10" s="367"/>
      <c r="H10" s="365" t="s">
        <v>6</v>
      </c>
      <c r="I10" s="366"/>
      <c r="J10" s="366"/>
      <c r="K10" s="366"/>
      <c r="L10" s="366"/>
      <c r="M10" s="368"/>
      <c r="N10" s="2"/>
    </row>
    <row r="11" spans="1:14" ht="24" customHeight="1">
      <c r="A11" s="363"/>
      <c r="B11" s="383" t="s">
        <v>117</v>
      </c>
      <c r="C11" s="384"/>
      <c r="D11" s="385"/>
      <c r="E11" s="383" t="s">
        <v>118</v>
      </c>
      <c r="F11" s="384"/>
      <c r="G11" s="385"/>
      <c r="H11" s="383" t="s">
        <v>117</v>
      </c>
      <c r="I11" s="384"/>
      <c r="J11" s="385"/>
      <c r="K11" s="383" t="s">
        <v>118</v>
      </c>
      <c r="L11" s="384"/>
      <c r="M11" s="386"/>
      <c r="N11" s="2"/>
    </row>
    <row r="12" spans="1:14" ht="27.75" customHeight="1">
      <c r="A12" s="363"/>
      <c r="B12" s="387" t="s">
        <v>26</v>
      </c>
      <c r="C12" s="388"/>
      <c r="D12" s="389"/>
      <c r="E12" s="387" t="s">
        <v>26</v>
      </c>
      <c r="F12" s="388"/>
      <c r="G12" s="389"/>
      <c r="H12" s="387" t="s">
        <v>26</v>
      </c>
      <c r="I12" s="388"/>
      <c r="J12" s="389"/>
      <c r="K12" s="387" t="s">
        <v>26</v>
      </c>
      <c r="L12" s="388"/>
      <c r="M12" s="390"/>
      <c r="N12" s="2"/>
    </row>
    <row r="13" spans="1:14" ht="54.75" customHeight="1">
      <c r="A13" s="364"/>
      <c r="B13" s="225" t="s">
        <v>21</v>
      </c>
      <c r="C13" s="225" t="s">
        <v>22</v>
      </c>
      <c r="D13" s="225" t="s">
        <v>23</v>
      </c>
      <c r="E13" s="225" t="s">
        <v>21</v>
      </c>
      <c r="F13" s="225" t="s">
        <v>22</v>
      </c>
      <c r="G13" s="225" t="s">
        <v>23</v>
      </c>
      <c r="H13" s="225" t="s">
        <v>21</v>
      </c>
      <c r="I13" s="225" t="s">
        <v>22</v>
      </c>
      <c r="J13" s="225" t="s">
        <v>23</v>
      </c>
      <c r="K13" s="225" t="s">
        <v>21</v>
      </c>
      <c r="L13" s="225" t="s">
        <v>22</v>
      </c>
      <c r="M13" s="226" t="s">
        <v>23</v>
      </c>
      <c r="N13" s="2"/>
    </row>
    <row r="14" spans="1:14">
      <c r="A14" s="227">
        <v>1</v>
      </c>
      <c r="B14" s="228">
        <v>2</v>
      </c>
      <c r="C14" s="228">
        <v>3</v>
      </c>
      <c r="D14" s="228">
        <v>4</v>
      </c>
      <c r="E14" s="228">
        <v>5</v>
      </c>
      <c r="F14" s="228">
        <v>6</v>
      </c>
      <c r="G14" s="228">
        <v>7</v>
      </c>
      <c r="H14" s="228">
        <v>8</v>
      </c>
      <c r="I14" s="228">
        <v>9</v>
      </c>
      <c r="J14" s="228">
        <v>10</v>
      </c>
      <c r="K14" s="228">
        <v>11</v>
      </c>
      <c r="L14" s="228">
        <v>12</v>
      </c>
      <c r="M14" s="229">
        <v>13</v>
      </c>
      <c r="N14" s="2"/>
    </row>
    <row r="15" spans="1:14">
      <c r="A15" s="230">
        <v>0</v>
      </c>
      <c r="B15" s="82"/>
      <c r="C15" s="231"/>
      <c r="D15" s="231">
        <v>0</v>
      </c>
      <c r="E15" s="82"/>
      <c r="F15" s="231"/>
      <c r="G15" s="231">
        <v>0</v>
      </c>
      <c r="H15" s="82"/>
      <c r="I15" s="231"/>
      <c r="J15" s="231">
        <v>0</v>
      </c>
      <c r="K15" s="82"/>
      <c r="L15" s="231"/>
      <c r="M15" s="232">
        <v>0</v>
      </c>
      <c r="N15" s="2"/>
    </row>
    <row r="16" spans="1:14">
      <c r="A16" s="230">
        <v>1</v>
      </c>
      <c r="B16" s="82"/>
      <c r="C16" s="231"/>
      <c r="D16" s="82">
        <v>11.085354330708663</v>
      </c>
      <c r="E16" s="82"/>
      <c r="F16" s="231"/>
      <c r="G16" s="82">
        <v>0</v>
      </c>
      <c r="H16" s="82"/>
      <c r="I16" s="231"/>
      <c r="J16" s="82">
        <v>0</v>
      </c>
      <c r="K16" s="82"/>
      <c r="L16" s="231"/>
      <c r="M16" s="189">
        <v>0</v>
      </c>
      <c r="N16" s="2"/>
    </row>
    <row r="17" spans="1:14">
      <c r="A17" s="230">
        <v>2</v>
      </c>
      <c r="B17" s="82"/>
      <c r="C17" s="231"/>
      <c r="D17" s="82">
        <v>13.460787401574803</v>
      </c>
      <c r="E17" s="82"/>
      <c r="F17" s="231"/>
      <c r="G17" s="82">
        <v>0</v>
      </c>
      <c r="H17" s="82"/>
      <c r="I17" s="231"/>
      <c r="J17" s="82">
        <v>0</v>
      </c>
      <c r="K17" s="82"/>
      <c r="L17" s="231"/>
      <c r="M17" s="189">
        <v>0</v>
      </c>
      <c r="N17" s="2"/>
    </row>
    <row r="18" spans="1:14">
      <c r="A18" s="230">
        <v>3</v>
      </c>
      <c r="B18" s="82"/>
      <c r="C18" s="231"/>
      <c r="D18" s="82">
        <v>14.252598425196851</v>
      </c>
      <c r="E18" s="82"/>
      <c r="F18" s="231"/>
      <c r="G18" s="82">
        <v>0</v>
      </c>
      <c r="H18" s="82"/>
      <c r="I18" s="231"/>
      <c r="J18" s="82">
        <v>0</v>
      </c>
      <c r="K18" s="82"/>
      <c r="L18" s="231"/>
      <c r="M18" s="189">
        <v>0</v>
      </c>
      <c r="N18" s="2"/>
    </row>
    <row r="19" spans="1:14">
      <c r="A19" s="230">
        <v>4</v>
      </c>
      <c r="B19" s="82"/>
      <c r="C19" s="231"/>
      <c r="D19" s="82">
        <v>15.044409448818898</v>
      </c>
      <c r="E19" s="82"/>
      <c r="F19" s="231"/>
      <c r="G19" s="82">
        <v>0</v>
      </c>
      <c r="H19" s="82"/>
      <c r="I19" s="231"/>
      <c r="J19" s="82">
        <v>0</v>
      </c>
      <c r="K19" s="82"/>
      <c r="L19" s="231"/>
      <c r="M19" s="189">
        <v>0</v>
      </c>
      <c r="N19" s="2"/>
    </row>
    <row r="20" spans="1:14">
      <c r="A20" s="230">
        <v>5</v>
      </c>
      <c r="B20" s="82"/>
      <c r="C20" s="231"/>
      <c r="D20" s="82">
        <v>13.460787401574803</v>
      </c>
      <c r="E20" s="82"/>
      <c r="F20" s="231"/>
      <c r="G20" s="82">
        <v>0</v>
      </c>
      <c r="H20" s="82"/>
      <c r="I20" s="231"/>
      <c r="J20" s="82">
        <v>0</v>
      </c>
      <c r="K20" s="82"/>
      <c r="L20" s="231"/>
      <c r="M20" s="189">
        <v>0</v>
      </c>
      <c r="N20" s="2"/>
    </row>
    <row r="21" spans="1:14">
      <c r="A21" s="230">
        <v>6</v>
      </c>
      <c r="B21" s="82"/>
      <c r="C21" s="231"/>
      <c r="D21" s="82">
        <v>15.836220472440946</v>
      </c>
      <c r="E21" s="82"/>
      <c r="F21" s="231"/>
      <c r="G21" s="82">
        <v>0</v>
      </c>
      <c r="H21" s="82"/>
      <c r="I21" s="231"/>
      <c r="J21" s="82">
        <v>0</v>
      </c>
      <c r="K21" s="82"/>
      <c r="L21" s="231"/>
      <c r="M21" s="189">
        <v>0</v>
      </c>
      <c r="N21" s="2"/>
    </row>
    <row r="22" spans="1:14">
      <c r="A22" s="230">
        <v>7</v>
      </c>
      <c r="B22" s="82"/>
      <c r="C22" s="231"/>
      <c r="D22" s="82">
        <v>19.399370078740159</v>
      </c>
      <c r="E22" s="82"/>
      <c r="F22" s="231"/>
      <c r="G22" s="82">
        <v>0</v>
      </c>
      <c r="H22" s="82"/>
      <c r="I22" s="231"/>
      <c r="J22" s="82">
        <v>0</v>
      </c>
      <c r="K22" s="82"/>
      <c r="L22" s="231"/>
      <c r="M22" s="189">
        <v>0</v>
      </c>
      <c r="N22" s="2"/>
    </row>
    <row r="23" spans="1:14">
      <c r="A23" s="230">
        <v>8</v>
      </c>
      <c r="B23" s="82"/>
      <c r="C23" s="231"/>
      <c r="D23" s="82">
        <v>21.774803149606299</v>
      </c>
      <c r="E23" s="82"/>
      <c r="F23" s="231"/>
      <c r="G23" s="82">
        <v>0</v>
      </c>
      <c r="H23" s="82"/>
      <c r="I23" s="231"/>
      <c r="J23" s="82">
        <v>0</v>
      </c>
      <c r="K23" s="82"/>
      <c r="L23" s="231"/>
      <c r="M23" s="189">
        <v>0</v>
      </c>
      <c r="N23" s="2"/>
    </row>
    <row r="24" spans="1:14">
      <c r="A24" s="230">
        <v>9</v>
      </c>
      <c r="B24" s="82"/>
      <c r="C24" s="231"/>
      <c r="D24" s="82">
        <v>23.358425196850394</v>
      </c>
      <c r="E24" s="82"/>
      <c r="F24" s="231"/>
      <c r="G24" s="82">
        <v>0</v>
      </c>
      <c r="H24" s="82"/>
      <c r="I24" s="231"/>
      <c r="J24" s="82">
        <v>0</v>
      </c>
      <c r="K24" s="82"/>
      <c r="L24" s="231"/>
      <c r="M24" s="189">
        <v>0</v>
      </c>
      <c r="N24" s="2"/>
    </row>
    <row r="25" spans="1:14">
      <c r="A25" s="230">
        <v>10</v>
      </c>
      <c r="B25" s="82"/>
      <c r="C25" s="231"/>
      <c r="D25" s="82">
        <v>28.505196850393702</v>
      </c>
      <c r="E25" s="82"/>
      <c r="F25" s="231"/>
      <c r="G25" s="82">
        <v>0</v>
      </c>
      <c r="H25" s="82"/>
      <c r="I25" s="231"/>
      <c r="J25" s="82">
        <v>0</v>
      </c>
      <c r="K25" s="82"/>
      <c r="L25" s="231"/>
      <c r="M25" s="189">
        <v>0</v>
      </c>
      <c r="N25" s="2"/>
    </row>
    <row r="26" spans="1:14">
      <c r="A26" s="230">
        <v>11</v>
      </c>
      <c r="B26" s="82"/>
      <c r="C26" s="231"/>
      <c r="D26" s="82">
        <v>32.068346456692915</v>
      </c>
      <c r="E26" s="82"/>
      <c r="F26" s="231"/>
      <c r="G26" s="82">
        <v>0</v>
      </c>
      <c r="H26" s="82"/>
      <c r="I26" s="231"/>
      <c r="J26" s="82">
        <v>0</v>
      </c>
      <c r="K26" s="82"/>
      <c r="L26" s="231"/>
      <c r="M26" s="189">
        <v>0</v>
      </c>
      <c r="N26" s="2"/>
    </row>
    <row r="27" spans="1:14">
      <c r="A27" s="230">
        <v>12</v>
      </c>
      <c r="B27" s="82"/>
      <c r="C27" s="231"/>
      <c r="D27" s="82">
        <v>27.317480314960633</v>
      </c>
      <c r="E27" s="82"/>
      <c r="F27" s="231"/>
      <c r="G27" s="82">
        <v>0</v>
      </c>
      <c r="H27" s="82"/>
      <c r="I27" s="231"/>
      <c r="J27" s="82">
        <v>0</v>
      </c>
      <c r="K27" s="82"/>
      <c r="L27" s="231"/>
      <c r="M27" s="189">
        <v>0</v>
      </c>
      <c r="N27" s="2"/>
    </row>
    <row r="28" spans="1:14">
      <c r="A28" s="230">
        <v>13</v>
      </c>
      <c r="B28" s="82"/>
      <c r="C28" s="231"/>
      <c r="D28" s="82">
        <v>29.692913385826774</v>
      </c>
      <c r="E28" s="82"/>
      <c r="F28" s="231"/>
      <c r="G28" s="82">
        <v>0</v>
      </c>
      <c r="H28" s="82"/>
      <c r="I28" s="231"/>
      <c r="J28" s="82">
        <v>0</v>
      </c>
      <c r="K28" s="82"/>
      <c r="L28" s="231"/>
      <c r="M28" s="189">
        <v>0</v>
      </c>
      <c r="N28" s="2"/>
    </row>
    <row r="29" spans="1:14">
      <c r="A29" s="230">
        <v>14</v>
      </c>
      <c r="B29" s="82"/>
      <c r="C29" s="231"/>
      <c r="D29" s="82">
        <v>31.276535433070865</v>
      </c>
      <c r="E29" s="82"/>
      <c r="F29" s="231"/>
      <c r="G29" s="82">
        <v>0</v>
      </c>
      <c r="H29" s="82"/>
      <c r="I29" s="231"/>
      <c r="J29" s="82">
        <v>0</v>
      </c>
      <c r="K29" s="82"/>
      <c r="L29" s="231"/>
      <c r="M29" s="189">
        <v>0</v>
      </c>
      <c r="N29" s="2"/>
    </row>
    <row r="30" spans="1:14">
      <c r="A30" s="230">
        <v>15</v>
      </c>
      <c r="B30" s="82"/>
      <c r="C30" s="231"/>
      <c r="D30" s="82">
        <v>32.464251968503937</v>
      </c>
      <c r="E30" s="82"/>
      <c r="F30" s="231"/>
      <c r="G30" s="82">
        <v>0</v>
      </c>
      <c r="H30" s="82"/>
      <c r="I30" s="231"/>
      <c r="J30" s="82">
        <v>0</v>
      </c>
      <c r="K30" s="82"/>
      <c r="L30" s="231"/>
      <c r="M30" s="189">
        <v>0</v>
      </c>
      <c r="N30" s="2"/>
    </row>
    <row r="31" spans="1:14">
      <c r="A31" s="230">
        <v>16</v>
      </c>
      <c r="B31" s="82"/>
      <c r="C31" s="231"/>
      <c r="D31" s="82">
        <v>35.235590551181105</v>
      </c>
      <c r="E31" s="82"/>
      <c r="F31" s="231"/>
      <c r="G31" s="82">
        <v>0</v>
      </c>
      <c r="H31" s="82"/>
      <c r="I31" s="231"/>
      <c r="J31" s="82">
        <v>0</v>
      </c>
      <c r="K31" s="82"/>
      <c r="L31" s="231"/>
      <c r="M31" s="189">
        <v>0</v>
      </c>
      <c r="N31" s="2"/>
    </row>
    <row r="32" spans="1:14">
      <c r="A32" s="230">
        <v>17</v>
      </c>
      <c r="B32" s="82"/>
      <c r="C32" s="231"/>
      <c r="D32" s="82">
        <v>32.068346456692915</v>
      </c>
      <c r="E32" s="82"/>
      <c r="F32" s="231"/>
      <c r="G32" s="82">
        <v>0</v>
      </c>
      <c r="H32" s="82"/>
      <c r="I32" s="231"/>
      <c r="J32" s="82">
        <v>0</v>
      </c>
      <c r="K32" s="82"/>
      <c r="L32" s="231"/>
      <c r="M32" s="189">
        <v>0</v>
      </c>
      <c r="N32" s="2"/>
    </row>
    <row r="33" spans="1:14">
      <c r="A33" s="230">
        <v>18</v>
      </c>
      <c r="B33" s="82"/>
      <c r="C33" s="231"/>
      <c r="D33" s="82">
        <v>23.358425196850394</v>
      </c>
      <c r="E33" s="82"/>
      <c r="F33" s="231"/>
      <c r="G33" s="82">
        <v>0</v>
      </c>
      <c r="H33" s="82"/>
      <c r="I33" s="231"/>
      <c r="J33" s="82">
        <v>0</v>
      </c>
      <c r="K33" s="82"/>
      <c r="L33" s="231"/>
      <c r="M33" s="189">
        <v>0</v>
      </c>
      <c r="N33" s="2"/>
    </row>
    <row r="34" spans="1:14">
      <c r="A34" s="230">
        <v>19</v>
      </c>
      <c r="B34" s="82"/>
      <c r="C34" s="231"/>
      <c r="D34" s="82">
        <v>16.232125984251969</v>
      </c>
      <c r="E34" s="82"/>
      <c r="F34" s="231"/>
      <c r="G34" s="82">
        <v>0</v>
      </c>
      <c r="H34" s="82"/>
      <c r="I34" s="231"/>
      <c r="J34" s="82">
        <v>0</v>
      </c>
      <c r="K34" s="82"/>
      <c r="L34" s="231"/>
      <c r="M34" s="189">
        <v>0</v>
      </c>
      <c r="N34" s="2"/>
    </row>
    <row r="35" spans="1:14">
      <c r="A35" s="230">
        <v>20</v>
      </c>
      <c r="B35" s="82"/>
      <c r="C35" s="231"/>
      <c r="D35" s="82">
        <v>14.252598425196851</v>
      </c>
      <c r="E35" s="82"/>
      <c r="F35" s="231"/>
      <c r="G35" s="82">
        <v>0</v>
      </c>
      <c r="H35" s="82"/>
      <c r="I35" s="231"/>
      <c r="J35" s="82">
        <v>0</v>
      </c>
      <c r="K35" s="82"/>
      <c r="L35" s="231"/>
      <c r="M35" s="189">
        <v>0</v>
      </c>
      <c r="N35" s="2"/>
    </row>
    <row r="36" spans="1:14">
      <c r="A36" s="230">
        <v>21</v>
      </c>
      <c r="B36" s="82"/>
      <c r="C36" s="231"/>
      <c r="D36" s="82">
        <v>13.856692913385828</v>
      </c>
      <c r="E36" s="82"/>
      <c r="F36" s="231"/>
      <c r="G36" s="82">
        <v>0</v>
      </c>
      <c r="H36" s="82"/>
      <c r="I36" s="231"/>
      <c r="J36" s="82">
        <v>0</v>
      </c>
      <c r="K36" s="82"/>
      <c r="L36" s="231"/>
      <c r="M36" s="189">
        <v>0</v>
      </c>
      <c r="N36" s="2"/>
    </row>
    <row r="37" spans="1:14">
      <c r="A37" s="230">
        <v>22</v>
      </c>
      <c r="B37" s="82"/>
      <c r="C37" s="231"/>
      <c r="D37" s="82">
        <v>13.856692913385828</v>
      </c>
      <c r="E37" s="82"/>
      <c r="F37" s="231"/>
      <c r="G37" s="82">
        <v>0</v>
      </c>
      <c r="H37" s="82"/>
      <c r="I37" s="231"/>
      <c r="J37" s="82">
        <v>0</v>
      </c>
      <c r="K37" s="82"/>
      <c r="L37" s="231"/>
      <c r="M37" s="189">
        <v>0</v>
      </c>
      <c r="N37" s="2"/>
    </row>
    <row r="38" spans="1:14">
      <c r="A38" s="230">
        <v>23</v>
      </c>
      <c r="B38" s="82"/>
      <c r="C38" s="231"/>
      <c r="D38" s="82">
        <v>12.273070866141733</v>
      </c>
      <c r="E38" s="82"/>
      <c r="F38" s="231"/>
      <c r="G38" s="82">
        <v>0</v>
      </c>
      <c r="H38" s="82"/>
      <c r="I38" s="231"/>
      <c r="J38" s="82">
        <v>0</v>
      </c>
      <c r="K38" s="82"/>
      <c r="L38" s="231"/>
      <c r="M38" s="189">
        <v>0</v>
      </c>
      <c r="N38" s="2"/>
    </row>
    <row r="39" spans="1:14">
      <c r="A39" s="230">
        <v>24</v>
      </c>
      <c r="B39" s="82"/>
      <c r="C39" s="231"/>
      <c r="D39" s="82">
        <v>12.668976377952758</v>
      </c>
      <c r="E39" s="82"/>
      <c r="F39" s="231"/>
      <c r="G39" s="82">
        <v>0</v>
      </c>
      <c r="H39" s="82"/>
      <c r="I39" s="231"/>
      <c r="J39" s="82">
        <v>0</v>
      </c>
      <c r="K39" s="82"/>
      <c r="L39" s="231"/>
      <c r="M39" s="189">
        <v>0</v>
      </c>
      <c r="N39" s="2"/>
    </row>
    <row r="40" spans="1:14" ht="15.75" thickBot="1">
      <c r="A40" s="234" t="s">
        <v>24</v>
      </c>
      <c r="B40" s="235"/>
      <c r="C40" s="235"/>
      <c r="D40" s="236">
        <f>SUM(D15:D39)</f>
        <v>502.8</v>
      </c>
      <c r="E40" s="236"/>
      <c r="F40" s="236"/>
      <c r="G40" s="236">
        <f>SUM(G15:G39)</f>
        <v>0</v>
      </c>
      <c r="H40" s="236"/>
      <c r="I40" s="236"/>
      <c r="J40" s="236">
        <f>SUM(J15:J39)</f>
        <v>0</v>
      </c>
      <c r="K40" s="236"/>
      <c r="L40" s="236"/>
      <c r="M40" s="237">
        <f>SUM(M15:M39)</f>
        <v>0</v>
      </c>
      <c r="N40" s="2"/>
    </row>
    <row r="41" spans="1:1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</row>
    <row r="42" spans="1:14" ht="25.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opLeftCell="A4" workbookViewId="0">
      <selection activeCell="A41" sqref="A40:A41"/>
    </sheetView>
  </sheetViews>
  <sheetFormatPr defaultRowHeight="15"/>
  <cols>
    <col min="1" max="1" width="7.28515625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136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62" t="s">
        <v>20</v>
      </c>
      <c r="B10" s="365" t="s">
        <v>1</v>
      </c>
      <c r="C10" s="366"/>
      <c r="D10" s="366"/>
      <c r="E10" s="366"/>
      <c r="F10" s="366"/>
      <c r="G10" s="367"/>
      <c r="H10" s="365" t="s">
        <v>6</v>
      </c>
      <c r="I10" s="366"/>
      <c r="J10" s="366"/>
      <c r="K10" s="366"/>
      <c r="L10" s="366"/>
      <c r="M10" s="368"/>
      <c r="N10" s="2"/>
    </row>
    <row r="11" spans="1:14">
      <c r="A11" s="363"/>
      <c r="B11" s="369" t="s">
        <v>49</v>
      </c>
      <c r="C11" s="370"/>
      <c r="D11" s="371"/>
      <c r="E11" s="391" t="s">
        <v>50</v>
      </c>
      <c r="F11" s="392"/>
      <c r="G11" s="393"/>
      <c r="H11" s="391" t="s">
        <v>51</v>
      </c>
      <c r="I11" s="392"/>
      <c r="J11" s="393"/>
      <c r="K11" s="391" t="s">
        <v>50</v>
      </c>
      <c r="L11" s="392"/>
      <c r="M11" s="394"/>
      <c r="N11" s="2"/>
    </row>
    <row r="12" spans="1:14" ht="15" customHeight="1">
      <c r="A12" s="363"/>
      <c r="B12" s="387" t="s">
        <v>26</v>
      </c>
      <c r="C12" s="388"/>
      <c r="D12" s="389"/>
      <c r="E12" s="387" t="s">
        <v>26</v>
      </c>
      <c r="F12" s="388"/>
      <c r="G12" s="389"/>
      <c r="H12" s="387" t="s">
        <v>26</v>
      </c>
      <c r="I12" s="388"/>
      <c r="J12" s="389"/>
      <c r="K12" s="387" t="s">
        <v>26</v>
      </c>
      <c r="L12" s="388"/>
      <c r="M12" s="390"/>
      <c r="N12" s="2"/>
    </row>
    <row r="13" spans="1:14" ht="54.75" customHeight="1">
      <c r="A13" s="364"/>
      <c r="B13" s="225" t="s">
        <v>21</v>
      </c>
      <c r="C13" s="225" t="s">
        <v>22</v>
      </c>
      <c r="D13" s="225" t="s">
        <v>23</v>
      </c>
      <c r="E13" s="225" t="s">
        <v>21</v>
      </c>
      <c r="F13" s="225" t="s">
        <v>22</v>
      </c>
      <c r="G13" s="225" t="s">
        <v>23</v>
      </c>
      <c r="H13" s="225" t="s">
        <v>21</v>
      </c>
      <c r="I13" s="225" t="s">
        <v>22</v>
      </c>
      <c r="J13" s="225" t="s">
        <v>23</v>
      </c>
      <c r="K13" s="225" t="s">
        <v>21</v>
      </c>
      <c r="L13" s="225" t="s">
        <v>22</v>
      </c>
      <c r="M13" s="226" t="s">
        <v>23</v>
      </c>
      <c r="N13" s="2"/>
    </row>
    <row r="14" spans="1:14">
      <c r="A14" s="227">
        <v>1</v>
      </c>
      <c r="B14" s="228">
        <v>2</v>
      </c>
      <c r="C14" s="228">
        <v>3</v>
      </c>
      <c r="D14" s="228">
        <v>4</v>
      </c>
      <c r="E14" s="228">
        <v>5</v>
      </c>
      <c r="F14" s="228">
        <v>6</v>
      </c>
      <c r="G14" s="228">
        <v>7</v>
      </c>
      <c r="H14" s="228">
        <v>8</v>
      </c>
      <c r="I14" s="228">
        <v>9</v>
      </c>
      <c r="J14" s="228">
        <v>10</v>
      </c>
      <c r="K14" s="228">
        <v>11</v>
      </c>
      <c r="L14" s="228">
        <v>12</v>
      </c>
      <c r="M14" s="229">
        <v>13</v>
      </c>
      <c r="N14" s="2"/>
    </row>
    <row r="15" spans="1:14">
      <c r="A15" s="230">
        <v>0</v>
      </c>
      <c r="B15" s="82"/>
      <c r="C15" s="231"/>
      <c r="D15" s="231">
        <v>0</v>
      </c>
      <c r="E15" s="82"/>
      <c r="F15" s="231"/>
      <c r="G15" s="231">
        <v>0</v>
      </c>
      <c r="H15" s="82"/>
      <c r="I15" s="231"/>
      <c r="J15" s="231">
        <v>0</v>
      </c>
      <c r="K15" s="82"/>
      <c r="L15" s="231"/>
      <c r="M15" s="232"/>
      <c r="N15" s="2"/>
    </row>
    <row r="16" spans="1:14">
      <c r="A16" s="230">
        <v>1</v>
      </c>
      <c r="B16" s="82"/>
      <c r="C16" s="231"/>
      <c r="D16" s="82">
        <v>24.980724749421743</v>
      </c>
      <c r="E16" s="82"/>
      <c r="F16" s="231"/>
      <c r="G16" s="82">
        <v>0</v>
      </c>
      <c r="H16" s="82"/>
      <c r="I16" s="231"/>
      <c r="J16" s="82">
        <v>0</v>
      </c>
      <c r="K16" s="82"/>
      <c r="L16" s="231"/>
      <c r="M16" s="189">
        <v>0</v>
      </c>
      <c r="N16" s="2"/>
    </row>
    <row r="17" spans="1:14">
      <c r="A17" s="230">
        <v>2</v>
      </c>
      <c r="B17" s="82"/>
      <c r="C17" s="231"/>
      <c r="D17" s="82">
        <v>26.368542791056282</v>
      </c>
      <c r="E17" s="82"/>
      <c r="F17" s="231"/>
      <c r="G17" s="82">
        <v>0</v>
      </c>
      <c r="H17" s="82"/>
      <c r="I17" s="231"/>
      <c r="J17" s="82">
        <v>0</v>
      </c>
      <c r="K17" s="82"/>
      <c r="L17" s="231"/>
      <c r="M17" s="189">
        <v>0</v>
      </c>
      <c r="N17" s="2"/>
    </row>
    <row r="18" spans="1:14">
      <c r="A18" s="230">
        <v>3</v>
      </c>
      <c r="B18" s="82"/>
      <c r="C18" s="231"/>
      <c r="D18" s="82">
        <v>26.368542791056282</v>
      </c>
      <c r="E18" s="82"/>
      <c r="F18" s="231"/>
      <c r="G18" s="82">
        <v>0</v>
      </c>
      <c r="H18" s="82"/>
      <c r="I18" s="231"/>
      <c r="J18" s="82">
        <v>0</v>
      </c>
      <c r="K18" s="82"/>
      <c r="L18" s="231"/>
      <c r="M18" s="189">
        <v>0</v>
      </c>
      <c r="N18" s="2"/>
    </row>
    <row r="19" spans="1:14">
      <c r="A19" s="230">
        <v>4</v>
      </c>
      <c r="B19" s="82"/>
      <c r="C19" s="231"/>
      <c r="D19" s="82">
        <v>24.980724749421743</v>
      </c>
      <c r="E19" s="82"/>
      <c r="F19" s="231"/>
      <c r="G19" s="82">
        <v>0</v>
      </c>
      <c r="H19" s="82"/>
      <c r="I19" s="231"/>
      <c r="J19" s="82">
        <v>0</v>
      </c>
      <c r="K19" s="82"/>
      <c r="L19" s="231"/>
      <c r="M19" s="189">
        <v>0</v>
      </c>
      <c r="N19" s="2"/>
    </row>
    <row r="20" spans="1:14">
      <c r="A20" s="230">
        <v>5</v>
      </c>
      <c r="B20" s="82"/>
      <c r="C20" s="231"/>
      <c r="D20" s="82">
        <v>26.368542791056282</v>
      </c>
      <c r="E20" s="82"/>
      <c r="F20" s="231"/>
      <c r="G20" s="82">
        <v>0</v>
      </c>
      <c r="H20" s="82"/>
      <c r="I20" s="231"/>
      <c r="J20" s="82">
        <v>0</v>
      </c>
      <c r="K20" s="82"/>
      <c r="L20" s="231"/>
      <c r="M20" s="189">
        <v>0</v>
      </c>
      <c r="N20" s="2"/>
    </row>
    <row r="21" spans="1:14">
      <c r="A21" s="230">
        <v>6</v>
      </c>
      <c r="B21" s="82"/>
      <c r="C21" s="231"/>
      <c r="D21" s="82">
        <v>28.450269853508093</v>
      </c>
      <c r="E21" s="82"/>
      <c r="F21" s="231"/>
      <c r="G21" s="82">
        <v>0</v>
      </c>
      <c r="H21" s="82"/>
      <c r="I21" s="231"/>
      <c r="J21" s="82">
        <v>0</v>
      </c>
      <c r="K21" s="82"/>
      <c r="L21" s="231"/>
      <c r="M21" s="189">
        <v>0</v>
      </c>
      <c r="N21" s="2"/>
    </row>
    <row r="22" spans="1:14">
      <c r="A22" s="230">
        <v>7</v>
      </c>
      <c r="B22" s="82"/>
      <c r="C22" s="231"/>
      <c r="D22" s="82">
        <v>34.695451040863524</v>
      </c>
      <c r="E22" s="82"/>
      <c r="F22" s="231"/>
      <c r="G22" s="82">
        <v>0</v>
      </c>
      <c r="H22" s="82"/>
      <c r="I22" s="231"/>
      <c r="J22" s="82">
        <v>0</v>
      </c>
      <c r="K22" s="82"/>
      <c r="L22" s="231"/>
      <c r="M22" s="189">
        <v>0</v>
      </c>
      <c r="N22" s="2"/>
    </row>
    <row r="23" spans="1:14">
      <c r="A23" s="230">
        <v>8</v>
      </c>
      <c r="B23" s="82"/>
      <c r="C23" s="231"/>
      <c r="D23" s="82">
        <v>40.940632228218966</v>
      </c>
      <c r="E23" s="82"/>
      <c r="F23" s="231"/>
      <c r="G23" s="82">
        <v>0</v>
      </c>
      <c r="H23" s="82"/>
      <c r="I23" s="231"/>
      <c r="J23" s="82">
        <v>0</v>
      </c>
      <c r="K23" s="82"/>
      <c r="L23" s="231"/>
      <c r="M23" s="189">
        <v>0</v>
      </c>
      <c r="N23" s="2"/>
    </row>
    <row r="24" spans="1:14">
      <c r="A24" s="230">
        <v>9</v>
      </c>
      <c r="B24" s="82"/>
      <c r="C24" s="231"/>
      <c r="D24" s="82">
        <v>41.634541249036232</v>
      </c>
      <c r="E24" s="82"/>
      <c r="F24" s="231"/>
      <c r="G24" s="82">
        <v>0</v>
      </c>
      <c r="H24" s="82"/>
      <c r="I24" s="231"/>
      <c r="J24" s="82">
        <v>0</v>
      </c>
      <c r="K24" s="82"/>
      <c r="L24" s="231"/>
      <c r="M24" s="189">
        <v>0</v>
      </c>
      <c r="N24" s="2"/>
    </row>
    <row r="25" spans="1:14">
      <c r="A25" s="230">
        <v>10</v>
      </c>
      <c r="B25" s="82"/>
      <c r="C25" s="231"/>
      <c r="D25" s="82">
        <v>49.267540478026213</v>
      </c>
      <c r="E25" s="82"/>
      <c r="F25" s="231"/>
      <c r="G25" s="82">
        <v>0</v>
      </c>
      <c r="H25" s="82"/>
      <c r="I25" s="231"/>
      <c r="J25" s="82">
        <v>0</v>
      </c>
      <c r="K25" s="82"/>
      <c r="L25" s="231"/>
      <c r="M25" s="189">
        <v>0</v>
      </c>
      <c r="N25" s="2"/>
    </row>
    <row r="26" spans="1:14">
      <c r="A26" s="230">
        <v>11</v>
      </c>
      <c r="B26" s="82"/>
      <c r="C26" s="231"/>
      <c r="D26" s="82">
        <v>53.430994602929836</v>
      </c>
      <c r="E26" s="82"/>
      <c r="F26" s="231"/>
      <c r="G26" s="82">
        <v>0</v>
      </c>
      <c r="H26" s="82"/>
      <c r="I26" s="231"/>
      <c r="J26" s="82">
        <v>0</v>
      </c>
      <c r="K26" s="82"/>
      <c r="L26" s="231"/>
      <c r="M26" s="189">
        <v>0</v>
      </c>
      <c r="N26" s="2"/>
    </row>
    <row r="27" spans="1:14">
      <c r="A27" s="230">
        <v>12</v>
      </c>
      <c r="B27" s="82"/>
      <c r="C27" s="231"/>
      <c r="D27" s="82">
        <v>51.349267540478024</v>
      </c>
      <c r="E27" s="82"/>
      <c r="F27" s="231"/>
      <c r="G27" s="82">
        <v>0</v>
      </c>
      <c r="H27" s="82"/>
      <c r="I27" s="231"/>
      <c r="J27" s="82">
        <v>0</v>
      </c>
      <c r="K27" s="82"/>
      <c r="L27" s="231"/>
      <c r="M27" s="189">
        <v>0</v>
      </c>
      <c r="N27" s="2"/>
    </row>
    <row r="28" spans="1:14">
      <c r="A28" s="230">
        <v>13</v>
      </c>
      <c r="B28" s="82"/>
      <c r="C28" s="231"/>
      <c r="D28" s="82">
        <v>53.430994602929836</v>
      </c>
      <c r="E28" s="82"/>
      <c r="F28" s="231"/>
      <c r="G28" s="82">
        <v>0</v>
      </c>
      <c r="H28" s="82"/>
      <c r="I28" s="231"/>
      <c r="J28" s="82">
        <v>0</v>
      </c>
      <c r="K28" s="82"/>
      <c r="L28" s="231"/>
      <c r="M28" s="189">
        <v>0</v>
      </c>
      <c r="N28" s="2"/>
    </row>
    <row r="29" spans="1:14">
      <c r="A29" s="230">
        <v>14</v>
      </c>
      <c r="B29" s="82"/>
      <c r="C29" s="231"/>
      <c r="D29" s="82">
        <v>51.349267540478024</v>
      </c>
      <c r="E29" s="82"/>
      <c r="F29" s="231"/>
      <c r="G29" s="82">
        <v>0</v>
      </c>
      <c r="H29" s="82"/>
      <c r="I29" s="231"/>
      <c r="J29" s="82">
        <v>0</v>
      </c>
      <c r="K29" s="82"/>
      <c r="L29" s="231"/>
      <c r="M29" s="189">
        <v>0</v>
      </c>
      <c r="N29" s="2"/>
    </row>
    <row r="30" spans="1:14">
      <c r="A30" s="230">
        <v>15</v>
      </c>
      <c r="B30" s="82"/>
      <c r="C30" s="231"/>
      <c r="D30" s="82">
        <v>58.288357748650732</v>
      </c>
      <c r="E30" s="82"/>
      <c r="F30" s="231"/>
      <c r="G30" s="82">
        <v>0</v>
      </c>
      <c r="H30" s="82"/>
      <c r="I30" s="231"/>
      <c r="J30" s="82">
        <v>0</v>
      </c>
      <c r="K30" s="82"/>
      <c r="L30" s="231"/>
      <c r="M30" s="189">
        <v>0</v>
      </c>
      <c r="N30" s="2"/>
    </row>
    <row r="31" spans="1:14">
      <c r="A31" s="230">
        <v>16</v>
      </c>
      <c r="B31" s="82"/>
      <c r="C31" s="231"/>
      <c r="D31" s="82">
        <v>57.594448727833466</v>
      </c>
      <c r="E31" s="82"/>
      <c r="F31" s="231"/>
      <c r="G31" s="82">
        <v>0</v>
      </c>
      <c r="H31" s="82"/>
      <c r="I31" s="231"/>
      <c r="J31" s="82">
        <v>0</v>
      </c>
      <c r="K31" s="82"/>
      <c r="L31" s="231"/>
      <c r="M31" s="189">
        <v>0</v>
      </c>
      <c r="N31" s="2"/>
    </row>
    <row r="32" spans="1:14">
      <c r="A32" s="230">
        <v>17</v>
      </c>
      <c r="B32" s="82"/>
      <c r="C32" s="231"/>
      <c r="D32" s="82">
        <v>57.594448727833466</v>
      </c>
      <c r="E32" s="82"/>
      <c r="F32" s="231"/>
      <c r="G32" s="82">
        <v>0</v>
      </c>
      <c r="H32" s="82"/>
      <c r="I32" s="231"/>
      <c r="J32" s="82">
        <v>0</v>
      </c>
      <c r="K32" s="82"/>
      <c r="L32" s="231"/>
      <c r="M32" s="189">
        <v>0</v>
      </c>
      <c r="N32" s="2"/>
    </row>
    <row r="33" spans="1:14">
      <c r="A33" s="230">
        <v>18</v>
      </c>
      <c r="B33" s="82"/>
      <c r="C33" s="231"/>
      <c r="D33" s="82">
        <v>43.716268311488051</v>
      </c>
      <c r="E33" s="82"/>
      <c r="F33" s="231"/>
      <c r="G33" s="82">
        <v>0</v>
      </c>
      <c r="H33" s="82"/>
      <c r="I33" s="231"/>
      <c r="J33" s="82">
        <v>0</v>
      </c>
      <c r="K33" s="82"/>
      <c r="L33" s="231"/>
      <c r="M33" s="189">
        <v>0</v>
      </c>
      <c r="N33" s="2"/>
    </row>
    <row r="34" spans="1:14">
      <c r="A34" s="230">
        <v>19</v>
      </c>
      <c r="B34" s="82"/>
      <c r="C34" s="231"/>
      <c r="D34" s="82">
        <v>28.450269853508093</v>
      </c>
      <c r="E34" s="82"/>
      <c r="F34" s="231"/>
      <c r="G34" s="82">
        <v>0</v>
      </c>
      <c r="H34" s="82"/>
      <c r="I34" s="231"/>
      <c r="J34" s="82">
        <v>0</v>
      </c>
      <c r="K34" s="82"/>
      <c r="L34" s="231"/>
      <c r="M34" s="189">
        <v>0</v>
      </c>
      <c r="N34" s="2"/>
    </row>
    <row r="35" spans="1:14">
      <c r="A35" s="230">
        <v>20</v>
      </c>
      <c r="B35" s="82"/>
      <c r="C35" s="231"/>
      <c r="D35" s="82">
        <v>26.368542791056282</v>
      </c>
      <c r="E35" s="82"/>
      <c r="F35" s="231"/>
      <c r="G35" s="82">
        <v>0</v>
      </c>
      <c r="H35" s="82"/>
      <c r="I35" s="231"/>
      <c r="J35" s="82">
        <v>0</v>
      </c>
      <c r="K35" s="82"/>
      <c r="L35" s="231"/>
      <c r="M35" s="189">
        <v>0</v>
      </c>
      <c r="N35" s="2"/>
    </row>
    <row r="36" spans="1:14">
      <c r="A36" s="230">
        <v>21</v>
      </c>
      <c r="B36" s="82"/>
      <c r="C36" s="231"/>
      <c r="D36" s="82">
        <v>21.511179645335389</v>
      </c>
      <c r="E36" s="82"/>
      <c r="F36" s="231"/>
      <c r="G36" s="82">
        <v>0</v>
      </c>
      <c r="H36" s="82"/>
      <c r="I36" s="231"/>
      <c r="J36" s="82">
        <v>0</v>
      </c>
      <c r="K36" s="82"/>
      <c r="L36" s="231"/>
      <c r="M36" s="189">
        <v>0</v>
      </c>
      <c r="N36" s="2"/>
    </row>
    <row r="37" spans="1:14">
      <c r="A37" s="230">
        <v>22</v>
      </c>
      <c r="B37" s="82"/>
      <c r="C37" s="231"/>
      <c r="D37" s="82">
        <v>26.368542791056282</v>
      </c>
      <c r="E37" s="82"/>
      <c r="F37" s="231"/>
      <c r="G37" s="82">
        <v>0</v>
      </c>
      <c r="H37" s="82"/>
      <c r="I37" s="231"/>
      <c r="J37" s="82">
        <v>0</v>
      </c>
      <c r="K37" s="82"/>
      <c r="L37" s="231"/>
      <c r="M37" s="189">
        <v>0</v>
      </c>
      <c r="N37" s="2"/>
    </row>
    <row r="38" spans="1:14">
      <c r="A38" s="230">
        <v>23</v>
      </c>
      <c r="B38" s="82"/>
      <c r="C38" s="231"/>
      <c r="D38" s="82">
        <v>21.511179645335389</v>
      </c>
      <c r="E38" s="82"/>
      <c r="F38" s="231"/>
      <c r="G38" s="82">
        <v>0</v>
      </c>
      <c r="H38" s="82"/>
      <c r="I38" s="231"/>
      <c r="J38" s="82">
        <v>0</v>
      </c>
      <c r="K38" s="82"/>
      <c r="L38" s="231"/>
      <c r="M38" s="189">
        <v>0</v>
      </c>
      <c r="N38" s="2"/>
    </row>
    <row r="39" spans="1:14">
      <c r="A39" s="230">
        <v>24</v>
      </c>
      <c r="B39" s="82"/>
      <c r="C39" s="231"/>
      <c r="D39" s="82">
        <v>24.980724749421743</v>
      </c>
      <c r="E39" s="82"/>
      <c r="F39" s="231"/>
      <c r="G39" s="82">
        <v>0</v>
      </c>
      <c r="H39" s="82"/>
      <c r="I39" s="231"/>
      <c r="J39" s="82">
        <v>0</v>
      </c>
      <c r="K39" s="82"/>
      <c r="L39" s="231"/>
      <c r="M39" s="189">
        <v>0</v>
      </c>
      <c r="N39" s="2"/>
    </row>
    <row r="40" spans="1:14" ht="15.75" thickBot="1">
      <c r="A40" s="234" t="s">
        <v>24</v>
      </c>
      <c r="B40" s="235"/>
      <c r="C40" s="235"/>
      <c r="D40" s="236">
        <f>SUM(D15:D39)</f>
        <v>899.99999999999966</v>
      </c>
      <c r="E40" s="235"/>
      <c r="F40" s="235"/>
      <c r="G40" s="236">
        <f>SUM(G15:G39)</f>
        <v>0</v>
      </c>
      <c r="H40" s="235"/>
      <c r="I40" s="235"/>
      <c r="J40" s="236">
        <f>SUM(J15:J39)</f>
        <v>0</v>
      </c>
      <c r="K40" s="235"/>
      <c r="L40" s="235"/>
      <c r="M40" s="237">
        <f>SUM(M15:M39)</f>
        <v>0</v>
      </c>
      <c r="N40" s="2"/>
    </row>
    <row r="41" spans="1:1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</row>
    <row r="42" spans="1:14" ht="26.2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opLeftCell="A14" workbookViewId="0">
      <selection activeCell="A41" sqref="A40:A41"/>
    </sheetView>
  </sheetViews>
  <sheetFormatPr defaultRowHeight="15"/>
  <cols>
    <col min="2" max="13" width="14.140625" customWidth="1"/>
  </cols>
  <sheetData>
    <row r="1" spans="1:14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163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25.5" customHeight="1">
      <c r="A11" s="318"/>
      <c r="B11" s="282" t="s">
        <v>45</v>
      </c>
      <c r="C11" s="283"/>
      <c r="D11" s="284"/>
      <c r="E11" s="282"/>
      <c r="F11" s="283"/>
      <c r="G11" s="284"/>
      <c r="H11" s="282" t="s">
        <v>45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25</v>
      </c>
      <c r="C12" s="283"/>
      <c r="D12" s="284"/>
      <c r="E12" s="282"/>
      <c r="F12" s="283"/>
      <c r="G12" s="284"/>
      <c r="H12" s="282" t="s">
        <v>25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>
        <v>70637.600000000006</v>
      </c>
      <c r="C15" s="90"/>
      <c r="D15" s="85">
        <v>0</v>
      </c>
      <c r="E15" s="86"/>
      <c r="F15" s="86"/>
      <c r="G15" s="86"/>
      <c r="H15" s="86"/>
      <c r="I15" s="86"/>
      <c r="J15" s="86"/>
      <c r="K15" s="86"/>
      <c r="L15" s="86"/>
      <c r="M15" s="202"/>
      <c r="N15" s="2"/>
    </row>
    <row r="16" spans="1:14">
      <c r="A16" s="120">
        <v>1</v>
      </c>
      <c r="B16" s="90"/>
      <c r="C16" s="90"/>
      <c r="D16" s="82">
        <v>1.2418377321603129</v>
      </c>
      <c r="E16" s="86"/>
      <c r="F16" s="86"/>
      <c r="G16" s="86"/>
      <c r="H16" s="86"/>
      <c r="I16" s="86"/>
      <c r="J16" s="82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82">
        <v>1.0089931573802542</v>
      </c>
      <c r="E17" s="86"/>
      <c r="F17" s="86"/>
      <c r="G17" s="86"/>
      <c r="H17" s="86"/>
      <c r="I17" s="86"/>
      <c r="J17" s="82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82">
        <v>0.62091886608015645</v>
      </c>
      <c r="E18" s="86"/>
      <c r="F18" s="86"/>
      <c r="G18" s="86"/>
      <c r="H18" s="86"/>
      <c r="I18" s="87"/>
      <c r="J18" s="82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82">
        <v>0.93137829912023462</v>
      </c>
      <c r="E19" s="86"/>
      <c r="F19" s="86"/>
      <c r="G19" s="86"/>
      <c r="H19" s="86"/>
      <c r="I19" s="86"/>
      <c r="J19" s="82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82">
        <v>1.3194525904203325</v>
      </c>
      <c r="E20" s="86"/>
      <c r="F20" s="86"/>
      <c r="G20" s="86"/>
      <c r="H20" s="86"/>
      <c r="I20" s="86"/>
      <c r="J20" s="82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82">
        <v>1.7075268817204303</v>
      </c>
      <c r="E21" s="86"/>
      <c r="F21" s="86"/>
      <c r="G21" s="86"/>
      <c r="H21" s="86"/>
      <c r="I21" s="86"/>
      <c r="J21" s="82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82">
        <v>2.9493646138807432</v>
      </c>
      <c r="E22" s="86"/>
      <c r="F22" s="86"/>
      <c r="G22" s="86"/>
      <c r="H22" s="86"/>
      <c r="I22" s="86"/>
      <c r="J22" s="82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82">
        <v>3.1045943304007824</v>
      </c>
      <c r="E23" s="86"/>
      <c r="F23" s="86"/>
      <c r="G23" s="86"/>
      <c r="H23" s="86"/>
      <c r="I23" s="86"/>
      <c r="J23" s="82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82">
        <v>3.4150537634408606</v>
      </c>
      <c r="E24" s="86"/>
      <c r="F24" s="86"/>
      <c r="G24" s="86"/>
      <c r="H24" s="86"/>
      <c r="I24" s="86"/>
      <c r="J24" s="82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82">
        <v>3.7255131964809385</v>
      </c>
      <c r="E25" s="86"/>
      <c r="F25" s="86"/>
      <c r="G25" s="86"/>
      <c r="H25" s="86"/>
      <c r="I25" s="86"/>
      <c r="J25" s="82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82">
        <v>3.3374389051808411</v>
      </c>
      <c r="E26" s="86"/>
      <c r="F26" s="86"/>
      <c r="G26" s="86"/>
      <c r="H26" s="86"/>
      <c r="I26" s="86"/>
      <c r="J26" s="82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82">
        <v>3.1822091886608019</v>
      </c>
      <c r="E27" s="86"/>
      <c r="F27" s="86"/>
      <c r="G27" s="86"/>
      <c r="H27" s="86"/>
      <c r="I27" s="86"/>
      <c r="J27" s="82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82">
        <v>2.095601173020528</v>
      </c>
      <c r="E28" s="86"/>
      <c r="F28" s="86"/>
      <c r="G28" s="86"/>
      <c r="H28" s="86"/>
      <c r="I28" s="86"/>
      <c r="J28" s="82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82">
        <v>2.4836754643206258</v>
      </c>
      <c r="E29" s="86"/>
      <c r="F29" s="86"/>
      <c r="G29" s="86"/>
      <c r="H29" s="86"/>
      <c r="I29" s="86"/>
      <c r="J29" s="82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82">
        <v>2.095601173020528</v>
      </c>
      <c r="E30" s="86"/>
      <c r="F30" s="86"/>
      <c r="G30" s="86"/>
      <c r="H30" s="86"/>
      <c r="I30" s="86"/>
      <c r="J30" s="82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82">
        <v>3.1822091886608019</v>
      </c>
      <c r="E31" s="86"/>
      <c r="F31" s="86"/>
      <c r="G31" s="86"/>
      <c r="H31" s="86"/>
      <c r="I31" s="86"/>
      <c r="J31" s="82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82">
        <v>4.1135874877810368</v>
      </c>
      <c r="E32" s="86"/>
      <c r="F32" s="86"/>
      <c r="G32" s="86"/>
      <c r="H32" s="86"/>
      <c r="I32" s="86"/>
      <c r="J32" s="82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82">
        <v>6.442033235581623</v>
      </c>
      <c r="E33" s="86"/>
      <c r="F33" s="86"/>
      <c r="G33" s="86"/>
      <c r="H33" s="86"/>
      <c r="I33" s="86"/>
      <c r="J33" s="82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82">
        <v>6.9077223851417404</v>
      </c>
      <c r="E34" s="86"/>
      <c r="F34" s="86"/>
      <c r="G34" s="86"/>
      <c r="H34" s="86"/>
      <c r="I34" s="86"/>
      <c r="J34" s="82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82">
        <v>7.7614858260019552</v>
      </c>
      <c r="E35" s="86"/>
      <c r="F35" s="86"/>
      <c r="G35" s="86"/>
      <c r="H35" s="86"/>
      <c r="I35" s="86"/>
      <c r="J35" s="82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82">
        <v>6.5972629521016621</v>
      </c>
      <c r="E36" s="86"/>
      <c r="F36" s="86"/>
      <c r="G36" s="86"/>
      <c r="H36" s="86"/>
      <c r="I36" s="86"/>
      <c r="J36" s="82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82">
        <v>5.5106549364613882</v>
      </c>
      <c r="E37" s="86"/>
      <c r="F37" s="86"/>
      <c r="G37" s="86"/>
      <c r="H37" s="86"/>
      <c r="I37" s="86"/>
      <c r="J37" s="82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82">
        <v>3.9583577712609972</v>
      </c>
      <c r="E38" s="86"/>
      <c r="F38" s="86"/>
      <c r="G38" s="86"/>
      <c r="H38" s="86"/>
      <c r="I38" s="86"/>
      <c r="J38" s="82">
        <v>0</v>
      </c>
      <c r="K38" s="86"/>
      <c r="L38" s="86"/>
      <c r="M38" s="202"/>
      <c r="N38" s="2"/>
    </row>
    <row r="39" spans="1:14">
      <c r="A39" s="116">
        <v>24</v>
      </c>
      <c r="B39" s="90">
        <v>70717</v>
      </c>
      <c r="C39" s="90"/>
      <c r="D39" s="82">
        <v>1.7075268817204303</v>
      </c>
      <c r="E39" s="86"/>
      <c r="F39" s="86"/>
      <c r="G39" s="86"/>
      <c r="H39" s="86"/>
      <c r="I39" s="86"/>
      <c r="J39" s="82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206">
        <f>SUM(D15:D39)</f>
        <v>79.400000000000006</v>
      </c>
      <c r="E40" s="209"/>
      <c r="F40" s="204"/>
      <c r="G40" s="206"/>
      <c r="H40" s="204"/>
      <c r="I40" s="204"/>
      <c r="J40" s="206">
        <f>SUM(J15:J39)</f>
        <v>0</v>
      </c>
      <c r="K40" s="207"/>
      <c r="L40" s="207"/>
      <c r="M40" s="208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20"/>
      <c r="K41" s="11"/>
      <c r="L41" s="11"/>
      <c r="M41" s="11"/>
      <c r="N41" s="2"/>
    </row>
    <row r="42" spans="1:14" ht="25.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</mergeCells>
  <pageMargins left="0.70866141732283472" right="0.31496062992125984" top="0.31496062992125984" bottom="0.39370078740157483" header="0.23622047244094491" footer="0.31496062992125984"/>
  <pageSetup paperSize="9" scale="77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13" workbookViewId="0">
      <selection activeCell="A41" sqref="A40:A41"/>
    </sheetView>
  </sheetViews>
  <sheetFormatPr defaultRowHeight="15"/>
  <cols>
    <col min="2" max="13" width="14.140625" customWidth="1"/>
  </cols>
  <sheetData>
    <row r="1" spans="1:14" ht="15.75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229</v>
      </c>
      <c r="J1" s="294"/>
      <c r="K1" s="294"/>
      <c r="L1" s="294"/>
      <c r="M1" s="294"/>
      <c r="N1" s="2"/>
    </row>
    <row r="2" spans="1:14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  <c r="N2" s="2"/>
    </row>
    <row r="3" spans="1:14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  <c r="N3" s="2"/>
    </row>
    <row r="4" spans="1:14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  <c r="N4" s="2"/>
    </row>
    <row r="5" spans="1:14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  <c r="N5" s="2"/>
    </row>
    <row r="6" spans="1:14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  <c r="N6" s="2"/>
    </row>
    <row r="7" spans="1:14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  <c r="N7" s="2"/>
    </row>
    <row r="8" spans="1:14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  <c r="N8" s="2"/>
    </row>
    <row r="9" spans="1:14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5" customHeight="1">
      <c r="A11" s="318"/>
      <c r="B11" s="282" t="s">
        <v>217</v>
      </c>
      <c r="C11" s="283"/>
      <c r="D11" s="284"/>
      <c r="E11" s="282"/>
      <c r="F11" s="283"/>
      <c r="G11" s="284"/>
      <c r="H11" s="282" t="s">
        <v>217</v>
      </c>
      <c r="I11" s="283"/>
      <c r="J11" s="284"/>
      <c r="K11" s="282"/>
      <c r="L11" s="283"/>
      <c r="M11" s="285"/>
      <c r="N11" s="2"/>
    </row>
    <row r="12" spans="1:14">
      <c r="A12" s="318"/>
      <c r="B12" s="282" t="s">
        <v>26</v>
      </c>
      <c r="C12" s="283"/>
      <c r="D12" s="284"/>
      <c r="E12" s="282"/>
      <c r="F12" s="283"/>
      <c r="G12" s="284"/>
      <c r="H12" s="282" t="s">
        <v>228</v>
      </c>
      <c r="I12" s="283"/>
      <c r="J12" s="284"/>
      <c r="K12" s="282"/>
      <c r="L12" s="283"/>
      <c r="M12" s="285"/>
      <c r="N12" s="2"/>
    </row>
    <row r="13" spans="1:14" ht="45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238">
        <v>0</v>
      </c>
      <c r="E15" s="86"/>
      <c r="F15" s="86"/>
      <c r="G15" s="86"/>
      <c r="H15" s="86"/>
      <c r="I15" s="86"/>
      <c r="J15" s="239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238">
        <v>9.4003868471953584</v>
      </c>
      <c r="E16" s="86"/>
      <c r="F16" s="86"/>
      <c r="G16" s="86"/>
      <c r="H16" s="86"/>
      <c r="I16" s="86"/>
      <c r="J16" s="239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238">
        <v>7.3114119922630563</v>
      </c>
      <c r="E17" s="86"/>
      <c r="F17" s="86"/>
      <c r="G17" s="86"/>
      <c r="H17" s="86"/>
      <c r="I17" s="86"/>
      <c r="J17" s="239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238">
        <v>7.3114119922630563</v>
      </c>
      <c r="E18" s="86"/>
      <c r="F18" s="86"/>
      <c r="G18" s="86"/>
      <c r="H18" s="86"/>
      <c r="I18" s="87"/>
      <c r="J18" s="239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238">
        <v>5.7446808510638299</v>
      </c>
      <c r="E19" s="86"/>
      <c r="F19" s="86"/>
      <c r="G19" s="86"/>
      <c r="H19" s="86"/>
      <c r="I19" s="86"/>
      <c r="J19" s="239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238">
        <v>8.3558994197292069</v>
      </c>
      <c r="E20" s="86"/>
      <c r="F20" s="86"/>
      <c r="G20" s="86"/>
      <c r="H20" s="86"/>
      <c r="I20" s="86"/>
      <c r="J20" s="239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238">
        <v>11.48936170212766</v>
      </c>
      <c r="E21" s="86"/>
      <c r="F21" s="86"/>
      <c r="G21" s="86"/>
      <c r="H21" s="86"/>
      <c r="I21" s="86"/>
      <c r="J21" s="239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238">
        <v>17.23404255319149</v>
      </c>
      <c r="E22" s="86"/>
      <c r="F22" s="86"/>
      <c r="G22" s="86"/>
      <c r="H22" s="86"/>
      <c r="I22" s="86"/>
      <c r="J22" s="239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238">
        <v>20.889748549323016</v>
      </c>
      <c r="E23" s="86"/>
      <c r="F23" s="86"/>
      <c r="G23" s="86"/>
      <c r="H23" s="86"/>
      <c r="I23" s="86"/>
      <c r="J23" s="239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238">
        <v>24.545454545454543</v>
      </c>
      <c r="E24" s="86"/>
      <c r="F24" s="86"/>
      <c r="G24" s="86"/>
      <c r="H24" s="86"/>
      <c r="I24" s="86"/>
      <c r="J24" s="239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238">
        <v>25.589941972920698</v>
      </c>
      <c r="E25" s="86"/>
      <c r="F25" s="86"/>
      <c r="G25" s="86"/>
      <c r="H25" s="86"/>
      <c r="I25" s="86"/>
      <c r="J25" s="239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238">
        <v>24.023210831721471</v>
      </c>
      <c r="E26" s="86"/>
      <c r="F26" s="86"/>
      <c r="G26" s="86"/>
      <c r="H26" s="86"/>
      <c r="I26" s="86"/>
      <c r="J26" s="239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238">
        <v>22.456479690522244</v>
      </c>
      <c r="E27" s="86"/>
      <c r="F27" s="86"/>
      <c r="G27" s="86"/>
      <c r="H27" s="86"/>
      <c r="I27" s="86"/>
      <c r="J27" s="239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238">
        <v>16.711798839458414</v>
      </c>
      <c r="E28" s="86"/>
      <c r="F28" s="86"/>
      <c r="G28" s="86"/>
      <c r="H28" s="86"/>
      <c r="I28" s="86"/>
      <c r="J28" s="239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238">
        <v>18.800773694390717</v>
      </c>
      <c r="E29" s="86"/>
      <c r="F29" s="86"/>
      <c r="G29" s="86"/>
      <c r="H29" s="86"/>
      <c r="I29" s="86"/>
      <c r="J29" s="239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238">
        <v>16.189555125725338</v>
      </c>
      <c r="E30" s="86"/>
      <c r="F30" s="86"/>
      <c r="G30" s="86"/>
      <c r="H30" s="86"/>
      <c r="I30" s="86"/>
      <c r="J30" s="239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238">
        <v>21.411992263056096</v>
      </c>
      <c r="E31" s="86"/>
      <c r="F31" s="86"/>
      <c r="G31" s="86"/>
      <c r="H31" s="86"/>
      <c r="I31" s="86"/>
      <c r="J31" s="239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238">
        <v>25.067698259187623</v>
      </c>
      <c r="E32" s="86"/>
      <c r="F32" s="86"/>
      <c r="G32" s="86"/>
      <c r="H32" s="86"/>
      <c r="I32" s="86"/>
      <c r="J32" s="239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238">
        <v>44.912959381044487</v>
      </c>
      <c r="E33" s="86"/>
      <c r="F33" s="86"/>
      <c r="G33" s="86"/>
      <c r="H33" s="86"/>
      <c r="I33" s="86"/>
      <c r="J33" s="239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238">
        <v>46.479690522243715</v>
      </c>
      <c r="E34" s="86"/>
      <c r="F34" s="86"/>
      <c r="G34" s="86"/>
      <c r="H34" s="86"/>
      <c r="I34" s="86"/>
      <c r="J34" s="239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238">
        <v>50.657640232108321</v>
      </c>
      <c r="E35" s="86"/>
      <c r="F35" s="86"/>
      <c r="G35" s="86"/>
      <c r="H35" s="86"/>
      <c r="I35" s="86"/>
      <c r="J35" s="239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238">
        <v>44.912959381044487</v>
      </c>
      <c r="E36" s="86"/>
      <c r="F36" s="86"/>
      <c r="G36" s="86"/>
      <c r="H36" s="86"/>
      <c r="I36" s="86"/>
      <c r="J36" s="239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238">
        <v>35.512572533849131</v>
      </c>
      <c r="E37" s="86"/>
      <c r="F37" s="86"/>
      <c r="G37" s="86"/>
      <c r="H37" s="86"/>
      <c r="I37" s="86"/>
      <c r="J37" s="239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238">
        <v>25.589941972920698</v>
      </c>
      <c r="E38" s="86"/>
      <c r="F38" s="86"/>
      <c r="G38" s="86"/>
      <c r="H38" s="86"/>
      <c r="I38" s="86"/>
      <c r="J38" s="239">
        <v>0</v>
      </c>
      <c r="K38" s="86"/>
      <c r="L38" s="86"/>
      <c r="M38" s="202"/>
      <c r="N38" s="2"/>
    </row>
    <row r="39" spans="1:14">
      <c r="A39" s="116">
        <v>24</v>
      </c>
      <c r="B39" s="90"/>
      <c r="C39" s="90"/>
      <c r="D39" s="238">
        <v>9.4003868471953584</v>
      </c>
      <c r="E39" s="86"/>
      <c r="F39" s="86"/>
      <c r="G39" s="86"/>
      <c r="H39" s="86"/>
      <c r="I39" s="86"/>
      <c r="J39" s="239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155">
        <f>SUM(D15:D39)</f>
        <v>540</v>
      </c>
      <c r="E40" s="169"/>
      <c r="F40" s="153"/>
      <c r="G40" s="155"/>
      <c r="H40" s="153"/>
      <c r="I40" s="153"/>
      <c r="J40" s="155">
        <f>SUM(J15:J39)</f>
        <v>0</v>
      </c>
      <c r="K40" s="207"/>
      <c r="L40" s="207"/>
      <c r="M40" s="240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6.2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0866141732283472" right="0.31496062992125984" top="0.31496062992125984" bottom="0.39370078740157483" header="0.23622047244094491" footer="0.31496062992125984"/>
  <pageSetup paperSize="9" scale="77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7" workbookViewId="0">
      <selection activeCell="A41" sqref="A40:A41"/>
    </sheetView>
  </sheetViews>
  <sheetFormatPr defaultRowHeight="15"/>
  <cols>
    <col min="2" max="13" width="14.140625" customWidth="1"/>
  </cols>
  <sheetData>
    <row r="1" spans="1:14" ht="15.75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220</v>
      </c>
      <c r="J1" s="294"/>
      <c r="K1" s="294"/>
      <c r="L1" s="294"/>
      <c r="M1" s="294"/>
      <c r="N1" s="2"/>
    </row>
    <row r="2" spans="1:14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  <c r="N2" s="2"/>
    </row>
    <row r="3" spans="1:14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  <c r="N3" s="2"/>
    </row>
    <row r="4" spans="1:14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  <c r="N4" s="2"/>
    </row>
    <row r="5" spans="1:14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  <c r="N5" s="2"/>
    </row>
    <row r="6" spans="1:14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  <c r="N6" s="2"/>
    </row>
    <row r="7" spans="1:14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  <c r="N7" s="2"/>
    </row>
    <row r="8" spans="1:14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  <c r="N8" s="2"/>
    </row>
    <row r="9" spans="1:14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5" customHeight="1">
      <c r="A11" s="318"/>
      <c r="B11" s="282" t="s">
        <v>219</v>
      </c>
      <c r="C11" s="283"/>
      <c r="D11" s="284"/>
      <c r="E11" s="282"/>
      <c r="F11" s="283"/>
      <c r="G11" s="284"/>
      <c r="H11" s="282" t="s">
        <v>219</v>
      </c>
      <c r="I11" s="283"/>
      <c r="J11" s="284"/>
      <c r="K11" s="282"/>
      <c r="L11" s="283"/>
      <c r="M11" s="285"/>
      <c r="N11" s="2"/>
    </row>
    <row r="12" spans="1:14">
      <c r="A12" s="318"/>
      <c r="B12" s="282" t="s">
        <v>122</v>
      </c>
      <c r="C12" s="283"/>
      <c r="D12" s="284"/>
      <c r="E12" s="282"/>
      <c r="F12" s="283"/>
      <c r="G12" s="284"/>
      <c r="H12" s="282" t="s">
        <v>122</v>
      </c>
      <c r="I12" s="283"/>
      <c r="J12" s="284"/>
      <c r="K12" s="282"/>
      <c r="L12" s="283"/>
      <c r="M12" s="285"/>
      <c r="N12" s="2"/>
    </row>
    <row r="13" spans="1:14" ht="45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238">
        <v>0</v>
      </c>
      <c r="E15" s="86"/>
      <c r="F15" s="86"/>
      <c r="G15" s="86"/>
      <c r="H15" s="86"/>
      <c r="I15" s="86"/>
      <c r="J15" s="239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238">
        <v>15.851272015655576</v>
      </c>
      <c r="E16" s="86"/>
      <c r="F16" s="86"/>
      <c r="G16" s="86"/>
      <c r="H16" s="86"/>
      <c r="I16" s="86"/>
      <c r="J16" s="239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238">
        <v>18.493150684931507</v>
      </c>
      <c r="E17" s="86"/>
      <c r="F17" s="86"/>
      <c r="G17" s="86"/>
      <c r="H17" s="86"/>
      <c r="I17" s="86"/>
      <c r="J17" s="239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238">
        <v>11.888454011741683</v>
      </c>
      <c r="E18" s="86"/>
      <c r="F18" s="86"/>
      <c r="G18" s="86"/>
      <c r="H18" s="86"/>
      <c r="I18" s="87"/>
      <c r="J18" s="239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238">
        <v>15.851272015655576</v>
      </c>
      <c r="E19" s="86"/>
      <c r="F19" s="86"/>
      <c r="G19" s="86"/>
      <c r="H19" s="86"/>
      <c r="I19" s="86"/>
      <c r="J19" s="239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238">
        <v>18.493150684931507</v>
      </c>
      <c r="E20" s="86"/>
      <c r="F20" s="86"/>
      <c r="G20" s="86"/>
      <c r="H20" s="86"/>
      <c r="I20" s="86"/>
      <c r="J20" s="239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238">
        <v>27.739726027397257</v>
      </c>
      <c r="E21" s="86"/>
      <c r="F21" s="86"/>
      <c r="G21" s="86"/>
      <c r="H21" s="86"/>
      <c r="I21" s="86"/>
      <c r="J21" s="239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238">
        <v>43.590998043052828</v>
      </c>
      <c r="E22" s="86"/>
      <c r="F22" s="86"/>
      <c r="G22" s="86"/>
      <c r="H22" s="86"/>
      <c r="I22" s="86"/>
      <c r="J22" s="239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238">
        <v>56.800391389432484</v>
      </c>
      <c r="E23" s="86"/>
      <c r="F23" s="86"/>
      <c r="G23" s="86"/>
      <c r="H23" s="86"/>
      <c r="I23" s="86"/>
      <c r="J23" s="239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238">
        <v>56.800391389432484</v>
      </c>
      <c r="E24" s="86"/>
      <c r="F24" s="86"/>
      <c r="G24" s="86"/>
      <c r="H24" s="86"/>
      <c r="I24" s="86"/>
      <c r="J24" s="239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238">
        <v>67.367906066536207</v>
      </c>
      <c r="E25" s="86"/>
      <c r="F25" s="86"/>
      <c r="G25" s="86"/>
      <c r="H25" s="86"/>
      <c r="I25" s="86"/>
      <c r="J25" s="239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238">
        <v>55.479452054794514</v>
      </c>
      <c r="E26" s="86"/>
      <c r="F26" s="86"/>
      <c r="G26" s="86"/>
      <c r="H26" s="86"/>
      <c r="I26" s="86"/>
      <c r="J26" s="239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238">
        <v>52.837573385518589</v>
      </c>
      <c r="E27" s="86"/>
      <c r="F27" s="86"/>
      <c r="G27" s="86"/>
      <c r="H27" s="86"/>
      <c r="I27" s="86"/>
      <c r="J27" s="239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238">
        <v>39.62818003913894</v>
      </c>
      <c r="E28" s="86"/>
      <c r="F28" s="86"/>
      <c r="G28" s="86"/>
      <c r="H28" s="86"/>
      <c r="I28" s="86"/>
      <c r="J28" s="239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238">
        <v>50.195694716242656</v>
      </c>
      <c r="E29" s="86"/>
      <c r="F29" s="86"/>
      <c r="G29" s="86"/>
      <c r="H29" s="86"/>
      <c r="I29" s="86"/>
      <c r="J29" s="239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238">
        <v>39.62818003913894</v>
      </c>
      <c r="E30" s="86"/>
      <c r="F30" s="86"/>
      <c r="G30" s="86"/>
      <c r="H30" s="86"/>
      <c r="I30" s="86"/>
      <c r="J30" s="239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238">
        <v>51.516634050880626</v>
      </c>
      <c r="E31" s="86"/>
      <c r="F31" s="86"/>
      <c r="G31" s="86"/>
      <c r="H31" s="86"/>
      <c r="I31" s="86"/>
      <c r="J31" s="239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238">
        <v>64.726027397260268</v>
      </c>
      <c r="E32" s="86"/>
      <c r="F32" s="86"/>
      <c r="G32" s="86"/>
      <c r="H32" s="86"/>
      <c r="I32" s="86"/>
      <c r="J32" s="239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238">
        <v>110.95890410958903</v>
      </c>
      <c r="E33" s="86"/>
      <c r="F33" s="86"/>
      <c r="G33" s="86"/>
      <c r="H33" s="86"/>
      <c r="I33" s="86"/>
      <c r="J33" s="239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238">
        <v>116.24266144814089</v>
      </c>
      <c r="E34" s="86"/>
      <c r="F34" s="86"/>
      <c r="G34" s="86"/>
      <c r="H34" s="86"/>
      <c r="I34" s="86"/>
      <c r="J34" s="239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238">
        <v>134.73581213307241</v>
      </c>
      <c r="E35" s="86"/>
      <c r="F35" s="86"/>
      <c r="G35" s="86"/>
      <c r="H35" s="86"/>
      <c r="I35" s="86"/>
      <c r="J35" s="239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238">
        <v>114.92172211350294</v>
      </c>
      <c r="E36" s="86"/>
      <c r="F36" s="86"/>
      <c r="G36" s="86"/>
      <c r="H36" s="86"/>
      <c r="I36" s="86"/>
      <c r="J36" s="239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238">
        <v>89.823874755381595</v>
      </c>
      <c r="E37" s="86"/>
      <c r="F37" s="86"/>
      <c r="G37" s="86"/>
      <c r="H37" s="86"/>
      <c r="I37" s="86"/>
      <c r="J37" s="239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238">
        <v>70.009784735812119</v>
      </c>
      <c r="E38" s="86"/>
      <c r="F38" s="86"/>
      <c r="G38" s="86"/>
      <c r="H38" s="86"/>
      <c r="I38" s="86"/>
      <c r="J38" s="239">
        <v>0</v>
      </c>
      <c r="K38" s="86"/>
      <c r="L38" s="86"/>
      <c r="M38" s="202"/>
      <c r="N38" s="2"/>
    </row>
    <row r="39" spans="1:14">
      <c r="A39" s="116">
        <v>24</v>
      </c>
      <c r="B39" s="90"/>
      <c r="C39" s="90"/>
      <c r="D39" s="238">
        <v>26.418786692759294</v>
      </c>
      <c r="E39" s="86"/>
      <c r="F39" s="86"/>
      <c r="G39" s="86"/>
      <c r="H39" s="86"/>
      <c r="I39" s="86"/>
      <c r="J39" s="239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155">
        <f>SUM(D15:D39)</f>
        <v>1350.0000000000002</v>
      </c>
      <c r="E40" s="169"/>
      <c r="F40" s="153"/>
      <c r="G40" s="155"/>
      <c r="H40" s="153"/>
      <c r="I40" s="153"/>
      <c r="J40" s="155">
        <f>SUM(J15:J39)</f>
        <v>0</v>
      </c>
      <c r="K40" s="207"/>
      <c r="L40" s="207"/>
      <c r="M40" s="240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2.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0866141732283472" right="0.31496062992125984" top="0.31496062992125984" bottom="0.39370078740157483" header="0.23622047244094491" footer="0.31496062992125984"/>
  <pageSetup paperSize="9" scale="77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opLeftCell="A8" workbookViewId="0">
      <selection activeCell="A41" sqref="A40:A41"/>
    </sheetView>
  </sheetViews>
  <sheetFormatPr defaultRowHeight="15"/>
  <cols>
    <col min="2" max="13" width="14.140625" customWidth="1"/>
  </cols>
  <sheetData>
    <row r="1" spans="1:14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137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5" customHeight="1">
      <c r="A11" s="318"/>
      <c r="B11" s="282" t="s">
        <v>62</v>
      </c>
      <c r="C11" s="283"/>
      <c r="D11" s="284"/>
      <c r="E11" s="282"/>
      <c r="F11" s="283"/>
      <c r="G11" s="284"/>
      <c r="H11" s="282" t="s">
        <v>62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26</v>
      </c>
      <c r="C12" s="283"/>
      <c r="D12" s="284"/>
      <c r="E12" s="282"/>
      <c r="F12" s="283"/>
      <c r="G12" s="284"/>
      <c r="H12" s="282" t="s">
        <v>26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85">
        <v>0</v>
      </c>
      <c r="E15" s="86"/>
      <c r="F15" s="86"/>
      <c r="G15" s="86"/>
      <c r="H15" s="90"/>
      <c r="I15" s="90"/>
      <c r="J15" s="90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92">
        <v>13.536</v>
      </c>
      <c r="E16" s="86"/>
      <c r="F16" s="86"/>
      <c r="G16" s="86"/>
      <c r="H16" s="90"/>
      <c r="I16" s="90"/>
      <c r="J16" s="93">
        <v>7.2239999999999993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92">
        <v>13.295999999999999</v>
      </c>
      <c r="E17" s="86"/>
      <c r="F17" s="86"/>
      <c r="G17" s="86"/>
      <c r="H17" s="90"/>
      <c r="I17" s="90"/>
      <c r="J17" s="93">
        <v>7.4160000000000004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92">
        <v>12.719999999999999</v>
      </c>
      <c r="E18" s="86"/>
      <c r="F18" s="86"/>
      <c r="G18" s="86"/>
      <c r="H18" s="90"/>
      <c r="I18" s="90"/>
      <c r="J18" s="93">
        <v>7.4639999999999995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92">
        <v>12.311999999999999</v>
      </c>
      <c r="E19" s="86"/>
      <c r="F19" s="86"/>
      <c r="G19" s="86"/>
      <c r="H19" s="90"/>
      <c r="I19" s="90"/>
      <c r="J19" s="93">
        <v>7.008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92">
        <v>12.216000000000001</v>
      </c>
      <c r="E20" s="86"/>
      <c r="F20" s="86"/>
      <c r="G20" s="86"/>
      <c r="H20" s="90"/>
      <c r="I20" s="90"/>
      <c r="J20" s="93">
        <v>7.1040000000000001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92">
        <v>14.088000000000001</v>
      </c>
      <c r="E21" s="86"/>
      <c r="F21" s="86"/>
      <c r="G21" s="86"/>
      <c r="H21" s="90"/>
      <c r="I21" s="90"/>
      <c r="J21" s="93">
        <v>8.2319999999999993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92">
        <v>20.352</v>
      </c>
      <c r="E22" s="86"/>
      <c r="F22" s="86"/>
      <c r="G22" s="86"/>
      <c r="H22" s="90"/>
      <c r="I22" s="90"/>
      <c r="J22" s="93">
        <v>11.04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92">
        <v>15.911999999999999</v>
      </c>
      <c r="E23" s="86"/>
      <c r="F23" s="86"/>
      <c r="G23" s="86"/>
      <c r="H23" s="90"/>
      <c r="I23" s="90"/>
      <c r="J23" s="93">
        <v>6.8160000000000007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92">
        <v>19.727999999999998</v>
      </c>
      <c r="E24" s="86"/>
      <c r="F24" s="86"/>
      <c r="G24" s="86"/>
      <c r="H24" s="90"/>
      <c r="I24" s="90"/>
      <c r="J24" s="93">
        <v>9.84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92">
        <v>29.088000000000001</v>
      </c>
      <c r="E25" s="86"/>
      <c r="F25" s="86"/>
      <c r="G25" s="86"/>
      <c r="H25" s="90"/>
      <c r="I25" s="90"/>
      <c r="J25" s="93">
        <v>14.975999999999999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92">
        <v>27.6</v>
      </c>
      <c r="E26" s="86"/>
      <c r="F26" s="86"/>
      <c r="G26" s="86"/>
      <c r="H26" s="90"/>
      <c r="I26" s="90"/>
      <c r="J26" s="93">
        <v>13.728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92">
        <v>28.32</v>
      </c>
      <c r="E27" s="86"/>
      <c r="F27" s="86"/>
      <c r="G27" s="86"/>
      <c r="H27" s="90"/>
      <c r="I27" s="90"/>
      <c r="J27" s="93">
        <v>13.247999999999999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92">
        <v>27.552</v>
      </c>
      <c r="E28" s="86"/>
      <c r="F28" s="86"/>
      <c r="G28" s="86"/>
      <c r="H28" s="90"/>
      <c r="I28" s="90"/>
      <c r="J28" s="93">
        <v>12.888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92">
        <v>25.728000000000002</v>
      </c>
      <c r="E29" s="86"/>
      <c r="F29" s="86"/>
      <c r="G29" s="86"/>
      <c r="H29" s="90"/>
      <c r="I29" s="90"/>
      <c r="J29" s="93">
        <v>13.176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92">
        <v>24.72</v>
      </c>
      <c r="E30" s="86"/>
      <c r="F30" s="86"/>
      <c r="G30" s="86"/>
      <c r="H30" s="90"/>
      <c r="I30" s="90"/>
      <c r="J30" s="93">
        <v>11.664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92">
        <v>22.728000000000002</v>
      </c>
      <c r="E31" s="86"/>
      <c r="F31" s="86"/>
      <c r="G31" s="86"/>
      <c r="H31" s="90"/>
      <c r="I31" s="90"/>
      <c r="J31" s="93">
        <v>10.847999999999999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92">
        <v>26.784000000000002</v>
      </c>
      <c r="E32" s="86"/>
      <c r="F32" s="86"/>
      <c r="G32" s="86"/>
      <c r="H32" s="90"/>
      <c r="I32" s="90"/>
      <c r="J32" s="93">
        <v>12.767999999999999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92">
        <v>22.344000000000001</v>
      </c>
      <c r="E33" s="86"/>
      <c r="F33" s="86"/>
      <c r="G33" s="86"/>
      <c r="H33" s="90"/>
      <c r="I33" s="90"/>
      <c r="J33" s="93">
        <v>10.488000000000001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92">
        <v>21.288</v>
      </c>
      <c r="E34" s="86"/>
      <c r="F34" s="86"/>
      <c r="G34" s="86"/>
      <c r="H34" s="90"/>
      <c r="I34" s="90"/>
      <c r="J34" s="93">
        <v>9.7200000000000006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92">
        <v>24.911999999999999</v>
      </c>
      <c r="E35" s="86"/>
      <c r="F35" s="86"/>
      <c r="G35" s="86"/>
      <c r="H35" s="90"/>
      <c r="I35" s="90"/>
      <c r="J35" s="93">
        <v>12.576000000000001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92">
        <v>24.192</v>
      </c>
      <c r="E36" s="86"/>
      <c r="F36" s="86"/>
      <c r="G36" s="86"/>
      <c r="H36" s="90"/>
      <c r="I36" s="90"/>
      <c r="J36" s="93">
        <v>11.232000000000001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92">
        <v>20.256</v>
      </c>
      <c r="E37" s="86"/>
      <c r="F37" s="86"/>
      <c r="G37" s="86"/>
      <c r="H37" s="90"/>
      <c r="I37" s="90"/>
      <c r="J37" s="93">
        <v>9.4079999999999995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92">
        <v>20.111999999999998</v>
      </c>
      <c r="E38" s="86"/>
      <c r="F38" s="86"/>
      <c r="G38" s="86"/>
      <c r="H38" s="90"/>
      <c r="I38" s="90"/>
      <c r="J38" s="93">
        <v>9.5759999999999987</v>
      </c>
      <c r="K38" s="86"/>
      <c r="L38" s="86"/>
      <c r="M38" s="202"/>
      <c r="N38" s="2"/>
    </row>
    <row r="39" spans="1:14">
      <c r="A39" s="116">
        <v>24</v>
      </c>
      <c r="B39" s="90"/>
      <c r="C39" s="90"/>
      <c r="D39" s="92">
        <v>17.664000000000001</v>
      </c>
      <c r="E39" s="86"/>
      <c r="F39" s="86"/>
      <c r="G39" s="86"/>
      <c r="H39" s="90"/>
      <c r="I39" s="90"/>
      <c r="J39" s="82">
        <v>8.6639999999999997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206">
        <f>SUM(D15:D39)</f>
        <v>497.44800000000004</v>
      </c>
      <c r="E40" s="206"/>
      <c r="F40" s="204"/>
      <c r="G40" s="206"/>
      <c r="H40" s="204"/>
      <c r="I40" s="204"/>
      <c r="J40" s="206">
        <f>SUM(J15:J39)</f>
        <v>247.10399999999993</v>
      </c>
      <c r="K40" s="206"/>
      <c r="L40" s="207"/>
      <c r="M40" s="208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3.2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</mergeCells>
  <pageMargins left="0.70866141732283472" right="0.31496062992125984" top="0.31496062992125984" bottom="0.39370078740157483" header="0.23622047244094491" footer="0.31496062992125984"/>
  <pageSetup paperSize="9" scale="77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workbookViewId="0">
      <selection sqref="A1:M42"/>
    </sheetView>
  </sheetViews>
  <sheetFormatPr defaultRowHeight="15"/>
  <cols>
    <col min="2" max="13" width="14.140625" customWidth="1"/>
  </cols>
  <sheetData>
    <row r="1" spans="1:14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138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>
      <c r="A11" s="318"/>
      <c r="B11" s="282" t="s">
        <v>65</v>
      </c>
      <c r="C11" s="283"/>
      <c r="D11" s="284"/>
      <c r="E11" s="282" t="s">
        <v>66</v>
      </c>
      <c r="F11" s="283"/>
      <c r="G11" s="284"/>
      <c r="H11" s="282" t="s">
        <v>65</v>
      </c>
      <c r="I11" s="283"/>
      <c r="J11" s="284"/>
      <c r="K11" s="282" t="s">
        <v>66</v>
      </c>
      <c r="L11" s="283"/>
      <c r="M11" s="285"/>
      <c r="N11" s="2"/>
    </row>
    <row r="12" spans="1:14" ht="15" customHeight="1">
      <c r="A12" s="318"/>
      <c r="B12" s="282" t="s">
        <v>26</v>
      </c>
      <c r="C12" s="283"/>
      <c r="D12" s="284"/>
      <c r="E12" s="282" t="s">
        <v>26</v>
      </c>
      <c r="F12" s="283"/>
      <c r="G12" s="284"/>
      <c r="H12" s="282" t="s">
        <v>26</v>
      </c>
      <c r="I12" s="283"/>
      <c r="J12" s="284"/>
      <c r="K12" s="282" t="s">
        <v>26</v>
      </c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85">
        <v>0</v>
      </c>
      <c r="E15" s="88"/>
      <c r="F15" s="88"/>
      <c r="G15" s="25">
        <v>0</v>
      </c>
      <c r="H15" s="86"/>
      <c r="I15" s="86"/>
      <c r="J15" s="25">
        <v>0</v>
      </c>
      <c r="K15" s="86"/>
      <c r="L15" s="86"/>
      <c r="M15" s="263">
        <v>0</v>
      </c>
      <c r="N15" s="2"/>
    </row>
    <row r="16" spans="1:14">
      <c r="A16" s="120">
        <v>1</v>
      </c>
      <c r="B16" s="90"/>
      <c r="C16" s="90"/>
      <c r="D16" s="82">
        <v>19.32</v>
      </c>
      <c r="E16" s="88"/>
      <c r="F16" s="88"/>
      <c r="G16" s="25">
        <v>12.24</v>
      </c>
      <c r="H16" s="86"/>
      <c r="I16" s="86"/>
      <c r="J16" s="25">
        <v>6.4560000000000004</v>
      </c>
      <c r="K16" s="88"/>
      <c r="L16" s="88"/>
      <c r="M16" s="264">
        <v>2.52</v>
      </c>
      <c r="N16" s="2"/>
    </row>
    <row r="17" spans="1:14">
      <c r="A17" s="116">
        <v>2</v>
      </c>
      <c r="B17" s="90"/>
      <c r="C17" s="90"/>
      <c r="D17" s="85">
        <v>18.504000000000001</v>
      </c>
      <c r="E17" s="88"/>
      <c r="F17" s="88"/>
      <c r="G17" s="25">
        <v>9.9600000000000009</v>
      </c>
      <c r="H17" s="86"/>
      <c r="I17" s="86"/>
      <c r="J17" s="25">
        <v>6.2880000000000003</v>
      </c>
      <c r="K17" s="88"/>
      <c r="L17" s="88"/>
      <c r="M17" s="264">
        <v>2.04</v>
      </c>
      <c r="N17" s="2"/>
    </row>
    <row r="18" spans="1:14">
      <c r="A18" s="120">
        <v>3</v>
      </c>
      <c r="B18" s="90"/>
      <c r="C18" s="90"/>
      <c r="D18" s="82">
        <v>18.096</v>
      </c>
      <c r="E18" s="88"/>
      <c r="F18" s="88"/>
      <c r="G18" s="25">
        <v>11.64</v>
      </c>
      <c r="H18" s="86"/>
      <c r="I18" s="87"/>
      <c r="J18" s="25">
        <v>6.4560000000000004</v>
      </c>
      <c r="K18" s="88"/>
      <c r="L18" s="88"/>
      <c r="M18" s="264">
        <v>3.12</v>
      </c>
      <c r="N18" s="2"/>
    </row>
    <row r="19" spans="1:14">
      <c r="A19" s="116">
        <v>4</v>
      </c>
      <c r="B19" s="90"/>
      <c r="C19" s="90"/>
      <c r="D19" s="85">
        <v>16.512</v>
      </c>
      <c r="E19" s="88"/>
      <c r="F19" s="88"/>
      <c r="G19" s="25">
        <v>9.6</v>
      </c>
      <c r="H19" s="86"/>
      <c r="I19" s="86"/>
      <c r="J19" s="25">
        <v>5.8559999999999999</v>
      </c>
      <c r="K19" s="88"/>
      <c r="L19" s="88"/>
      <c r="M19" s="264">
        <v>1.56</v>
      </c>
      <c r="N19" s="2"/>
    </row>
    <row r="20" spans="1:14">
      <c r="A20" s="120">
        <v>5</v>
      </c>
      <c r="B20" s="90"/>
      <c r="C20" s="90"/>
      <c r="D20" s="82">
        <v>16.992000000000001</v>
      </c>
      <c r="E20" s="88"/>
      <c r="F20" s="88"/>
      <c r="G20" s="25">
        <v>8.8800000000000008</v>
      </c>
      <c r="H20" s="86"/>
      <c r="I20" s="86"/>
      <c r="J20" s="25">
        <v>6.48</v>
      </c>
      <c r="K20" s="88"/>
      <c r="L20" s="88"/>
      <c r="M20" s="264">
        <v>2.52</v>
      </c>
      <c r="N20" s="2"/>
    </row>
    <row r="21" spans="1:14">
      <c r="A21" s="116">
        <v>6</v>
      </c>
      <c r="B21" s="90"/>
      <c r="C21" s="90"/>
      <c r="D21" s="85">
        <v>18.263999999999999</v>
      </c>
      <c r="E21" s="88"/>
      <c r="F21" s="88"/>
      <c r="G21" s="25">
        <v>12.6</v>
      </c>
      <c r="H21" s="86"/>
      <c r="I21" s="86"/>
      <c r="J21" s="25">
        <v>6.7919999999999998</v>
      </c>
      <c r="K21" s="88"/>
      <c r="L21" s="88"/>
      <c r="M21" s="264">
        <v>3.24</v>
      </c>
      <c r="N21" s="2"/>
    </row>
    <row r="22" spans="1:14">
      <c r="A22" s="120">
        <v>7</v>
      </c>
      <c r="B22" s="90"/>
      <c r="C22" s="90"/>
      <c r="D22" s="82">
        <v>21.312000000000001</v>
      </c>
      <c r="E22" s="88"/>
      <c r="F22" s="88"/>
      <c r="G22" s="25">
        <v>16.440000000000001</v>
      </c>
      <c r="H22" s="86"/>
      <c r="I22" s="86"/>
      <c r="J22" s="25">
        <v>7.2240000000000002</v>
      </c>
      <c r="K22" s="88"/>
      <c r="L22" s="88"/>
      <c r="M22" s="264">
        <v>1.2</v>
      </c>
      <c r="N22" s="2"/>
    </row>
    <row r="23" spans="1:14">
      <c r="A23" s="116">
        <v>8</v>
      </c>
      <c r="B23" s="90"/>
      <c r="C23" s="90"/>
      <c r="D23" s="85">
        <v>23.591999999999999</v>
      </c>
      <c r="E23" s="88"/>
      <c r="F23" s="88"/>
      <c r="G23" s="25">
        <v>15.96</v>
      </c>
      <c r="H23" s="86"/>
      <c r="I23" s="86"/>
      <c r="J23" s="25">
        <v>7.3920000000000003</v>
      </c>
      <c r="K23" s="88"/>
      <c r="L23" s="88"/>
      <c r="M23" s="264">
        <v>4.2</v>
      </c>
      <c r="N23" s="2"/>
    </row>
    <row r="24" spans="1:14">
      <c r="A24" s="120">
        <v>9</v>
      </c>
      <c r="B24" s="90"/>
      <c r="C24" s="90"/>
      <c r="D24" s="82">
        <v>22.2</v>
      </c>
      <c r="E24" s="88"/>
      <c r="F24" s="88"/>
      <c r="G24" s="25">
        <v>18.48</v>
      </c>
      <c r="H24" s="86"/>
      <c r="I24" s="86"/>
      <c r="J24" s="25">
        <v>6.6719999999999997</v>
      </c>
      <c r="K24" s="88"/>
      <c r="L24" s="88"/>
      <c r="M24" s="264">
        <v>3.84</v>
      </c>
      <c r="N24" s="2"/>
    </row>
    <row r="25" spans="1:14">
      <c r="A25" s="116">
        <v>10</v>
      </c>
      <c r="B25" s="90"/>
      <c r="C25" s="90"/>
      <c r="D25" s="85">
        <v>21.047999999999998</v>
      </c>
      <c r="E25" s="88"/>
      <c r="F25" s="88"/>
      <c r="G25" s="25">
        <v>15.72</v>
      </c>
      <c r="H25" s="86"/>
      <c r="I25" s="86"/>
      <c r="J25" s="25">
        <v>6.4320000000000004</v>
      </c>
      <c r="K25" s="88"/>
      <c r="L25" s="88"/>
      <c r="M25" s="264">
        <v>5.28</v>
      </c>
      <c r="N25" s="2"/>
    </row>
    <row r="26" spans="1:14">
      <c r="A26" s="120">
        <v>11</v>
      </c>
      <c r="B26" s="90"/>
      <c r="C26" s="90"/>
      <c r="D26" s="82">
        <v>22.847999999999999</v>
      </c>
      <c r="E26" s="88"/>
      <c r="F26" s="88"/>
      <c r="G26" s="25">
        <v>17.04</v>
      </c>
      <c r="H26" s="86"/>
      <c r="I26" s="86"/>
      <c r="J26" s="25">
        <v>5.976</v>
      </c>
      <c r="K26" s="88"/>
      <c r="L26" s="88"/>
      <c r="M26" s="264">
        <v>8.16</v>
      </c>
      <c r="N26" s="2"/>
    </row>
    <row r="27" spans="1:14">
      <c r="A27" s="116">
        <v>12</v>
      </c>
      <c r="B27" s="90"/>
      <c r="C27" s="90"/>
      <c r="D27" s="85">
        <v>24.216000000000001</v>
      </c>
      <c r="E27" s="88"/>
      <c r="F27" s="88"/>
      <c r="G27" s="25" t="s">
        <v>207</v>
      </c>
      <c r="H27" s="86"/>
      <c r="I27" s="86"/>
      <c r="J27" s="25">
        <v>5.9039999999999999</v>
      </c>
      <c r="K27" s="88"/>
      <c r="L27" s="88"/>
      <c r="M27" s="264" t="s">
        <v>208</v>
      </c>
      <c r="N27" s="2"/>
    </row>
    <row r="28" spans="1:14">
      <c r="A28" s="120">
        <v>13</v>
      </c>
      <c r="B28" s="90"/>
      <c r="C28" s="90"/>
      <c r="D28" s="82">
        <v>29.231999999999999</v>
      </c>
      <c r="E28" s="88"/>
      <c r="F28" s="88"/>
      <c r="G28" s="25">
        <v>18.84</v>
      </c>
      <c r="H28" s="86"/>
      <c r="I28" s="86"/>
      <c r="J28" s="25">
        <v>8.4960000000000004</v>
      </c>
      <c r="K28" s="88"/>
      <c r="L28" s="88"/>
      <c r="M28" s="264">
        <v>5.52</v>
      </c>
      <c r="N28" s="2"/>
    </row>
    <row r="29" spans="1:14">
      <c r="A29" s="116">
        <v>14</v>
      </c>
      <c r="B29" s="90"/>
      <c r="C29" s="90"/>
      <c r="D29" s="85">
        <v>24.384</v>
      </c>
      <c r="E29" s="88"/>
      <c r="F29" s="88"/>
      <c r="G29" s="25">
        <v>20.88</v>
      </c>
      <c r="H29" s="86"/>
      <c r="I29" s="86"/>
      <c r="J29" s="25">
        <v>6.72</v>
      </c>
      <c r="K29" s="88"/>
      <c r="L29" s="88"/>
      <c r="M29" s="264">
        <v>2.88</v>
      </c>
      <c r="N29" s="2"/>
    </row>
    <row r="30" spans="1:14">
      <c r="A30" s="120">
        <v>15</v>
      </c>
      <c r="B30" s="90"/>
      <c r="C30" s="90"/>
      <c r="D30" s="82">
        <v>23.231999999999999</v>
      </c>
      <c r="E30" s="88"/>
      <c r="F30" s="88"/>
      <c r="G30" s="25">
        <v>20.16</v>
      </c>
      <c r="H30" s="86"/>
      <c r="I30" s="86"/>
      <c r="J30" s="25">
        <v>5.7839999999999998</v>
      </c>
      <c r="K30" s="88"/>
      <c r="L30" s="88"/>
      <c r="M30" s="264">
        <v>0.72</v>
      </c>
      <c r="N30" s="2"/>
    </row>
    <row r="31" spans="1:14">
      <c r="A31" s="116">
        <v>16</v>
      </c>
      <c r="B31" s="90"/>
      <c r="C31" s="90"/>
      <c r="D31" s="85">
        <v>22.68</v>
      </c>
      <c r="E31" s="88"/>
      <c r="F31" s="88"/>
      <c r="G31" s="25">
        <v>17.64</v>
      </c>
      <c r="H31" s="86"/>
      <c r="I31" s="86"/>
      <c r="J31" s="25">
        <v>6.0960000000000001</v>
      </c>
      <c r="K31" s="88"/>
      <c r="L31" s="88"/>
      <c r="M31" s="264">
        <v>5.04</v>
      </c>
      <c r="N31" s="2"/>
    </row>
    <row r="32" spans="1:14">
      <c r="A32" s="120">
        <v>17</v>
      </c>
      <c r="B32" s="90"/>
      <c r="C32" s="90"/>
      <c r="D32" s="82">
        <v>22.367999999999999</v>
      </c>
      <c r="E32" s="88"/>
      <c r="F32" s="88"/>
      <c r="G32" s="25">
        <v>20.52</v>
      </c>
      <c r="H32" s="86"/>
      <c r="I32" s="86"/>
      <c r="J32" s="25">
        <v>6.6239999999999997</v>
      </c>
      <c r="K32" s="88"/>
      <c r="L32" s="88"/>
      <c r="M32" s="264">
        <v>7.44</v>
      </c>
      <c r="N32" s="2"/>
    </row>
    <row r="33" spans="1:14">
      <c r="A33" s="116">
        <v>18</v>
      </c>
      <c r="B33" s="90"/>
      <c r="C33" s="90"/>
      <c r="D33" s="85">
        <v>26.568000000000001</v>
      </c>
      <c r="E33" s="88"/>
      <c r="F33" s="88"/>
      <c r="G33" s="25">
        <v>26.4</v>
      </c>
      <c r="H33" s="86"/>
      <c r="I33" s="86"/>
      <c r="J33" s="25">
        <v>7.6319999999999997</v>
      </c>
      <c r="K33" s="88"/>
      <c r="L33" s="88"/>
      <c r="M33" s="264">
        <v>9.7200000000000006</v>
      </c>
      <c r="N33" s="2"/>
    </row>
    <row r="34" spans="1:14">
      <c r="A34" s="120">
        <v>19</v>
      </c>
      <c r="B34" s="90"/>
      <c r="C34" s="90"/>
      <c r="D34" s="82">
        <v>27.576000000000001</v>
      </c>
      <c r="E34" s="88"/>
      <c r="F34" s="88"/>
      <c r="G34" s="25">
        <v>26.52</v>
      </c>
      <c r="H34" s="86"/>
      <c r="I34" s="86"/>
      <c r="J34" s="25">
        <v>6.5279999999999996</v>
      </c>
      <c r="K34" s="88"/>
      <c r="L34" s="88"/>
      <c r="M34" s="264">
        <v>9.24</v>
      </c>
      <c r="N34" s="2"/>
    </row>
    <row r="35" spans="1:14">
      <c r="A35" s="116">
        <v>20</v>
      </c>
      <c r="B35" s="90"/>
      <c r="C35" s="90"/>
      <c r="D35" s="85">
        <v>30.12</v>
      </c>
      <c r="E35" s="88"/>
      <c r="F35" s="88"/>
      <c r="G35" s="25">
        <v>25.32</v>
      </c>
      <c r="H35" s="86"/>
      <c r="I35" s="86"/>
      <c r="J35" s="25">
        <v>7.6319999999999997</v>
      </c>
      <c r="K35" s="88"/>
      <c r="L35" s="88"/>
      <c r="M35" s="264">
        <v>7.68</v>
      </c>
      <c r="N35" s="2"/>
    </row>
    <row r="36" spans="1:14">
      <c r="A36" s="120">
        <v>21</v>
      </c>
      <c r="B36" s="90"/>
      <c r="C36" s="90"/>
      <c r="D36" s="82">
        <v>30.096</v>
      </c>
      <c r="E36" s="88"/>
      <c r="F36" s="88"/>
      <c r="G36" s="25">
        <v>32.76</v>
      </c>
      <c r="H36" s="86"/>
      <c r="I36" s="86"/>
      <c r="J36" s="25">
        <v>6.3360000000000003</v>
      </c>
      <c r="K36" s="88"/>
      <c r="L36" s="88"/>
      <c r="M36" s="264" t="s">
        <v>208</v>
      </c>
      <c r="N36" s="2"/>
    </row>
    <row r="37" spans="1:14">
      <c r="A37" s="116">
        <v>22</v>
      </c>
      <c r="B37" s="90"/>
      <c r="C37" s="90"/>
      <c r="D37" s="85">
        <v>27.527999999999999</v>
      </c>
      <c r="E37" s="88"/>
      <c r="F37" s="88"/>
      <c r="G37" s="25">
        <v>26.16</v>
      </c>
      <c r="H37" s="86"/>
      <c r="I37" s="86"/>
      <c r="J37" s="25">
        <v>5.88</v>
      </c>
      <c r="K37" s="88"/>
      <c r="L37" s="88"/>
      <c r="M37" s="264">
        <v>5.28</v>
      </c>
      <c r="N37" s="2"/>
    </row>
    <row r="38" spans="1:14">
      <c r="A38" s="120">
        <v>23</v>
      </c>
      <c r="B38" s="90"/>
      <c r="C38" s="90"/>
      <c r="D38" s="82">
        <v>25.271999999999998</v>
      </c>
      <c r="E38" s="88"/>
      <c r="F38" s="88"/>
      <c r="G38" s="25">
        <v>25.8</v>
      </c>
      <c r="H38" s="86"/>
      <c r="I38" s="86"/>
      <c r="J38" s="25">
        <v>6.2880000000000003</v>
      </c>
      <c r="K38" s="88"/>
      <c r="L38" s="88"/>
      <c r="M38" s="264">
        <v>7.8</v>
      </c>
      <c r="N38" s="2"/>
    </row>
    <row r="39" spans="1:14">
      <c r="A39" s="116">
        <v>24</v>
      </c>
      <c r="B39" s="90"/>
      <c r="C39" s="90"/>
      <c r="D39" s="85">
        <v>20.928000000000001</v>
      </c>
      <c r="E39" s="88"/>
      <c r="F39" s="88"/>
      <c r="G39" s="25">
        <v>18.12</v>
      </c>
      <c r="H39" s="86"/>
      <c r="I39" s="86"/>
      <c r="J39" s="82">
        <v>5.9279999999999999</v>
      </c>
      <c r="K39" s="88"/>
      <c r="L39" s="88"/>
      <c r="M39" s="264">
        <v>7.92</v>
      </c>
      <c r="N39" s="2"/>
    </row>
    <row r="40" spans="1:14" ht="15.75" thickBot="1">
      <c r="A40" s="203" t="s">
        <v>24</v>
      </c>
      <c r="B40" s="204"/>
      <c r="C40" s="204"/>
      <c r="D40" s="206">
        <f>SUM(D15:D39)</f>
        <v>552.88800000000003</v>
      </c>
      <c r="E40" s="209"/>
      <c r="F40" s="204"/>
      <c r="G40" s="206">
        <f>SUM(G15:G39)</f>
        <v>427.68</v>
      </c>
      <c r="H40" s="204"/>
      <c r="I40" s="204"/>
      <c r="J40" s="206">
        <f>SUM(J15:J39)</f>
        <v>157.87200000000001</v>
      </c>
      <c r="K40" s="215"/>
      <c r="L40" s="215"/>
      <c r="M40" s="208">
        <f>SUM(M15:M39)</f>
        <v>106.91999999999999</v>
      </c>
      <c r="N40" s="2"/>
    </row>
    <row r="41" spans="1:14">
      <c r="A41" s="9"/>
      <c r="B41" s="9"/>
      <c r="C41" s="9"/>
      <c r="D41" s="9"/>
      <c r="E41" s="10"/>
      <c r="F41" s="10"/>
      <c r="G41" s="21"/>
      <c r="H41" s="10"/>
      <c r="I41" s="10"/>
      <c r="J41" s="11"/>
      <c r="K41" s="11"/>
      <c r="L41" s="11"/>
      <c r="M41" s="11"/>
      <c r="N41" s="2"/>
    </row>
    <row r="42" spans="1:14" ht="30.7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7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2"/>
  <sheetViews>
    <sheetView topLeftCell="A7" workbookViewId="0">
      <selection activeCell="S32" sqref="S32"/>
    </sheetView>
  </sheetViews>
  <sheetFormatPr defaultRowHeight="15"/>
  <cols>
    <col min="2" max="2" width="18.140625" customWidth="1"/>
    <col min="4" max="4" width="13.42578125" customWidth="1"/>
    <col min="5" max="5" width="18.28515625" customWidth="1"/>
    <col min="7" max="7" width="18" customWidth="1"/>
    <col min="8" max="8" width="18.5703125" customWidth="1"/>
    <col min="10" max="10" width="18" customWidth="1"/>
    <col min="11" max="11" width="18.28515625" customWidth="1"/>
    <col min="13" max="13" width="18.42578125" customWidth="1"/>
  </cols>
  <sheetData>
    <row r="1" spans="1:13" ht="15.75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239</v>
      </c>
      <c r="J1" s="294"/>
      <c r="K1" s="294"/>
      <c r="L1" s="294"/>
      <c r="M1" s="294"/>
    </row>
    <row r="2" spans="1:13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</row>
    <row r="11" spans="1:13" ht="15" customHeight="1">
      <c r="A11" s="318"/>
      <c r="B11" s="282" t="s">
        <v>63</v>
      </c>
      <c r="C11" s="283"/>
      <c r="D11" s="284"/>
      <c r="E11" s="282" t="s">
        <v>64</v>
      </c>
      <c r="F11" s="283"/>
      <c r="G11" s="284"/>
      <c r="H11" s="282" t="s">
        <v>63</v>
      </c>
      <c r="I11" s="283"/>
      <c r="J11" s="284"/>
      <c r="K11" s="282" t="s">
        <v>64</v>
      </c>
      <c r="L11" s="283"/>
      <c r="M11" s="284"/>
    </row>
    <row r="12" spans="1:13" ht="15" customHeight="1">
      <c r="A12" s="318"/>
      <c r="B12" s="282" t="s">
        <v>36</v>
      </c>
      <c r="C12" s="283"/>
      <c r="D12" s="284"/>
      <c r="E12" s="282" t="s">
        <v>36</v>
      </c>
      <c r="F12" s="283"/>
      <c r="G12" s="284"/>
      <c r="H12" s="282" t="s">
        <v>36</v>
      </c>
      <c r="I12" s="283"/>
      <c r="J12" s="284"/>
      <c r="K12" s="282" t="s">
        <v>36</v>
      </c>
      <c r="L12" s="283"/>
      <c r="M12" s="284"/>
    </row>
    <row r="13" spans="1:13" ht="52.5" customHeight="1">
      <c r="A13" s="319"/>
      <c r="B13" s="110" t="s">
        <v>5</v>
      </c>
      <c r="C13" s="279" t="s">
        <v>4</v>
      </c>
      <c r="D13" s="110" t="s">
        <v>8</v>
      </c>
      <c r="E13" s="110" t="s">
        <v>5</v>
      </c>
      <c r="F13" s="279" t="s">
        <v>4</v>
      </c>
      <c r="G13" s="110" t="s">
        <v>8</v>
      </c>
      <c r="H13" s="110" t="s">
        <v>5</v>
      </c>
      <c r="I13" s="279" t="s">
        <v>4</v>
      </c>
      <c r="J13" s="110" t="s">
        <v>8</v>
      </c>
      <c r="K13" s="110" t="s">
        <v>5</v>
      </c>
      <c r="L13" s="279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90"/>
      <c r="C15" s="90"/>
      <c r="D15" s="85">
        <v>0</v>
      </c>
      <c r="E15" s="88"/>
      <c r="F15" s="88"/>
      <c r="G15" s="25">
        <v>0</v>
      </c>
      <c r="H15" s="86"/>
      <c r="I15" s="86"/>
      <c r="J15" s="25">
        <v>0</v>
      </c>
      <c r="K15" s="86"/>
      <c r="L15" s="86"/>
      <c r="M15" s="265">
        <v>0</v>
      </c>
    </row>
    <row r="16" spans="1:13">
      <c r="A16" s="120">
        <v>1</v>
      </c>
      <c r="B16" s="90"/>
      <c r="C16" s="90"/>
      <c r="D16" s="89">
        <v>12.56</v>
      </c>
      <c r="E16" s="88"/>
      <c r="F16" s="88"/>
      <c r="G16" s="25">
        <v>6.16</v>
      </c>
      <c r="H16" s="86"/>
      <c r="I16" s="86"/>
      <c r="J16" s="89">
        <v>2.16</v>
      </c>
      <c r="K16" s="88"/>
      <c r="L16" s="88"/>
      <c r="M16" s="210">
        <v>0.8</v>
      </c>
    </row>
    <row r="17" spans="1:13">
      <c r="A17" s="116">
        <v>2</v>
      </c>
      <c r="B17" s="90"/>
      <c r="C17" s="90"/>
      <c r="D17" s="89">
        <v>11.04</v>
      </c>
      <c r="E17" s="88"/>
      <c r="F17" s="88"/>
      <c r="G17" s="25">
        <v>6.16</v>
      </c>
      <c r="H17" s="86"/>
      <c r="I17" s="86"/>
      <c r="J17" s="89">
        <v>1.6</v>
      </c>
      <c r="K17" s="88"/>
      <c r="L17" s="88"/>
      <c r="M17" s="210">
        <v>0.8</v>
      </c>
    </row>
    <row r="18" spans="1:13">
      <c r="A18" s="120">
        <v>3</v>
      </c>
      <c r="B18" s="90"/>
      <c r="C18" s="90"/>
      <c r="D18" s="89">
        <v>10.4</v>
      </c>
      <c r="E18" s="88"/>
      <c r="F18" s="88"/>
      <c r="G18" s="25">
        <v>6.08</v>
      </c>
      <c r="H18" s="86"/>
      <c r="I18" s="87"/>
      <c r="J18" s="89">
        <v>2.2400000000000002</v>
      </c>
      <c r="K18" s="88"/>
      <c r="L18" s="88"/>
      <c r="M18" s="210">
        <v>0.72</v>
      </c>
    </row>
    <row r="19" spans="1:13">
      <c r="A19" s="116">
        <v>4</v>
      </c>
      <c r="B19" s="90"/>
      <c r="C19" s="90"/>
      <c r="D19" s="89" t="s">
        <v>209</v>
      </c>
      <c r="E19" s="88"/>
      <c r="F19" s="88"/>
      <c r="G19" s="25">
        <v>6.16</v>
      </c>
      <c r="H19" s="86"/>
      <c r="I19" s="86"/>
      <c r="J19" s="89">
        <v>1.68</v>
      </c>
      <c r="K19" s="88"/>
      <c r="L19" s="88"/>
      <c r="M19" s="210">
        <v>0.72</v>
      </c>
    </row>
    <row r="20" spans="1:13">
      <c r="A20" s="120">
        <v>5</v>
      </c>
      <c r="B20" s="90"/>
      <c r="C20" s="90"/>
      <c r="D20" s="89">
        <v>10.24</v>
      </c>
      <c r="E20" s="88"/>
      <c r="F20" s="88"/>
      <c r="G20" s="25">
        <v>6.08</v>
      </c>
      <c r="H20" s="86"/>
      <c r="I20" s="86"/>
      <c r="J20" s="89">
        <v>1.36</v>
      </c>
      <c r="K20" s="88"/>
      <c r="L20" s="88"/>
      <c r="M20" s="210">
        <v>0.72</v>
      </c>
    </row>
    <row r="21" spans="1:13">
      <c r="A21" s="116">
        <v>6</v>
      </c>
      <c r="B21" s="90"/>
      <c r="C21" s="90"/>
      <c r="D21" s="89">
        <v>11.68</v>
      </c>
      <c r="E21" s="88"/>
      <c r="F21" s="88"/>
      <c r="G21" s="25">
        <v>6.16</v>
      </c>
      <c r="H21" s="86"/>
      <c r="I21" s="86"/>
      <c r="J21" s="89">
        <v>2.4</v>
      </c>
      <c r="K21" s="88"/>
      <c r="L21" s="88"/>
      <c r="M21" s="210">
        <v>0.8</v>
      </c>
    </row>
    <row r="22" spans="1:13">
      <c r="A22" s="120">
        <v>7</v>
      </c>
      <c r="B22" s="90"/>
      <c r="C22" s="90"/>
      <c r="D22" s="89">
        <v>12.96</v>
      </c>
      <c r="E22" s="88"/>
      <c r="F22" s="88"/>
      <c r="G22" s="25">
        <v>6.16</v>
      </c>
      <c r="H22" s="86"/>
      <c r="I22" s="86"/>
      <c r="J22" s="89">
        <v>1.76</v>
      </c>
      <c r="K22" s="88"/>
      <c r="L22" s="88"/>
      <c r="M22" s="210">
        <v>0.8</v>
      </c>
    </row>
    <row r="23" spans="1:13">
      <c r="A23" s="116">
        <v>8</v>
      </c>
      <c r="B23" s="90"/>
      <c r="C23" s="90"/>
      <c r="D23" s="89">
        <v>14.24</v>
      </c>
      <c r="E23" s="88"/>
      <c r="F23" s="88"/>
      <c r="G23" s="25">
        <v>6.16</v>
      </c>
      <c r="H23" s="86"/>
      <c r="I23" s="86"/>
      <c r="J23" s="89" t="s">
        <v>211</v>
      </c>
      <c r="K23" s="88"/>
      <c r="L23" s="88"/>
      <c r="M23" s="210">
        <v>0.8</v>
      </c>
    </row>
    <row r="24" spans="1:13">
      <c r="A24" s="120">
        <v>9</v>
      </c>
      <c r="B24" s="90"/>
      <c r="C24" s="90"/>
      <c r="D24" s="89">
        <v>13.36</v>
      </c>
      <c r="E24" s="88"/>
      <c r="F24" s="88"/>
      <c r="G24" s="25">
        <v>6.16</v>
      </c>
      <c r="H24" s="86"/>
      <c r="I24" s="86"/>
      <c r="J24" s="89">
        <v>2.16</v>
      </c>
      <c r="K24" s="88"/>
      <c r="L24" s="88"/>
      <c r="M24" s="210">
        <v>0.72</v>
      </c>
    </row>
    <row r="25" spans="1:13">
      <c r="A25" s="116">
        <v>10</v>
      </c>
      <c r="B25" s="90"/>
      <c r="C25" s="90"/>
      <c r="D25" s="89">
        <v>13.36</v>
      </c>
      <c r="E25" s="88"/>
      <c r="F25" s="88"/>
      <c r="G25" s="25">
        <v>6.16</v>
      </c>
      <c r="H25" s="86"/>
      <c r="I25" s="86"/>
      <c r="J25" s="89">
        <v>1.76</v>
      </c>
      <c r="K25" s="88"/>
      <c r="L25" s="88"/>
      <c r="M25" s="210">
        <v>0.8</v>
      </c>
    </row>
    <row r="26" spans="1:13">
      <c r="A26" s="120">
        <v>11</v>
      </c>
      <c r="B26" s="90"/>
      <c r="C26" s="90"/>
      <c r="D26" s="89">
        <v>12.48</v>
      </c>
      <c r="E26" s="88"/>
      <c r="F26" s="88"/>
      <c r="G26" s="25">
        <v>6.16</v>
      </c>
      <c r="H26" s="86"/>
      <c r="I26" s="86"/>
      <c r="J26" s="89">
        <v>2.4</v>
      </c>
      <c r="K26" s="88"/>
      <c r="L26" s="88"/>
      <c r="M26" s="210">
        <v>0.88</v>
      </c>
    </row>
    <row r="27" spans="1:13">
      <c r="A27" s="116">
        <v>12</v>
      </c>
      <c r="B27" s="90"/>
      <c r="C27" s="90"/>
      <c r="D27" s="89">
        <v>13.28</v>
      </c>
      <c r="E27" s="88"/>
      <c r="F27" s="88"/>
      <c r="G27" s="25">
        <v>6.16</v>
      </c>
      <c r="H27" s="86"/>
      <c r="I27" s="86"/>
      <c r="J27" s="89">
        <v>2.2400000000000002</v>
      </c>
      <c r="K27" s="88"/>
      <c r="L27" s="88"/>
      <c r="M27" s="210">
        <v>0.8</v>
      </c>
    </row>
    <row r="28" spans="1:13">
      <c r="A28" s="120">
        <v>13</v>
      </c>
      <c r="B28" s="90"/>
      <c r="C28" s="90"/>
      <c r="D28" s="89">
        <v>15.28</v>
      </c>
      <c r="E28" s="88"/>
      <c r="F28" s="88"/>
      <c r="G28" s="25">
        <v>6.16</v>
      </c>
      <c r="H28" s="86"/>
      <c r="I28" s="86"/>
      <c r="J28" s="89">
        <v>1.92</v>
      </c>
      <c r="K28" s="88"/>
      <c r="L28" s="88"/>
      <c r="M28" s="210">
        <v>0.8</v>
      </c>
    </row>
    <row r="29" spans="1:13">
      <c r="A29" s="116">
        <v>14</v>
      </c>
      <c r="B29" s="90"/>
      <c r="C29" s="90"/>
      <c r="D29" s="89" t="s">
        <v>210</v>
      </c>
      <c r="E29" s="88"/>
      <c r="F29" s="88"/>
      <c r="G29" s="25">
        <v>6.08</v>
      </c>
      <c r="H29" s="86"/>
      <c r="I29" s="86"/>
      <c r="J29" s="89">
        <v>2.48</v>
      </c>
      <c r="K29" s="88"/>
      <c r="L29" s="88"/>
      <c r="M29" s="210">
        <v>0.72</v>
      </c>
    </row>
    <row r="30" spans="1:13">
      <c r="A30" s="120">
        <v>15</v>
      </c>
      <c r="B30" s="90"/>
      <c r="C30" s="90"/>
      <c r="D30" s="89">
        <v>14.16</v>
      </c>
      <c r="E30" s="88"/>
      <c r="F30" s="88"/>
      <c r="G30" s="25">
        <v>6.16</v>
      </c>
      <c r="H30" s="86"/>
      <c r="I30" s="86"/>
      <c r="J30" s="89">
        <v>2.08</v>
      </c>
      <c r="K30" s="88"/>
      <c r="L30" s="88"/>
      <c r="M30" s="210">
        <v>0.8</v>
      </c>
    </row>
    <row r="31" spans="1:13">
      <c r="A31" s="116">
        <v>16</v>
      </c>
      <c r="B31" s="90"/>
      <c r="C31" s="90"/>
      <c r="D31" s="89">
        <v>13.52</v>
      </c>
      <c r="E31" s="88"/>
      <c r="F31" s="88"/>
      <c r="G31" s="25">
        <v>6.16</v>
      </c>
      <c r="H31" s="86"/>
      <c r="I31" s="86"/>
      <c r="J31" s="89">
        <v>1.84</v>
      </c>
      <c r="K31" s="88"/>
      <c r="L31" s="88"/>
      <c r="M31" s="210">
        <v>0.8</v>
      </c>
    </row>
    <row r="32" spans="1:13">
      <c r="A32" s="120">
        <v>17</v>
      </c>
      <c r="B32" s="90"/>
      <c r="C32" s="90"/>
      <c r="D32" s="89">
        <v>15.52</v>
      </c>
      <c r="E32" s="88"/>
      <c r="F32" s="88"/>
      <c r="G32" s="25">
        <v>6.08</v>
      </c>
      <c r="H32" s="86"/>
      <c r="I32" s="86"/>
      <c r="J32" s="89">
        <v>2.08</v>
      </c>
      <c r="K32" s="88"/>
      <c r="L32" s="88"/>
      <c r="M32" s="210">
        <v>0.8</v>
      </c>
    </row>
    <row r="33" spans="1:13">
      <c r="A33" s="116">
        <v>18</v>
      </c>
      <c r="B33" s="90"/>
      <c r="C33" s="90"/>
      <c r="D33" s="89">
        <v>15.52</v>
      </c>
      <c r="E33" s="88"/>
      <c r="F33" s="88"/>
      <c r="G33" s="25">
        <v>6.24</v>
      </c>
      <c r="H33" s="86"/>
      <c r="I33" s="86"/>
      <c r="J33" s="89" t="s">
        <v>211</v>
      </c>
      <c r="K33" s="88"/>
      <c r="L33" s="88"/>
      <c r="M33" s="210">
        <v>0.88</v>
      </c>
    </row>
    <row r="34" spans="1:13">
      <c r="A34" s="120">
        <v>19</v>
      </c>
      <c r="B34" s="90"/>
      <c r="C34" s="90"/>
      <c r="D34" s="89">
        <v>17.68</v>
      </c>
      <c r="E34" s="88"/>
      <c r="F34" s="88"/>
      <c r="G34" s="25">
        <v>6.16</v>
      </c>
      <c r="H34" s="86"/>
      <c r="I34" s="86"/>
      <c r="J34" s="89">
        <v>2.4</v>
      </c>
      <c r="K34" s="88"/>
      <c r="L34" s="88"/>
      <c r="M34" s="210">
        <v>0.8</v>
      </c>
    </row>
    <row r="35" spans="1:13">
      <c r="A35" s="116">
        <v>20</v>
      </c>
      <c r="B35" s="90"/>
      <c r="C35" s="90"/>
      <c r="D35" s="89">
        <v>20.399999999999999</v>
      </c>
      <c r="E35" s="88"/>
      <c r="F35" s="88"/>
      <c r="G35" s="25">
        <v>6.24</v>
      </c>
      <c r="H35" s="86"/>
      <c r="I35" s="86"/>
      <c r="J35" s="89">
        <v>2.4</v>
      </c>
      <c r="K35" s="88"/>
      <c r="L35" s="88"/>
      <c r="M35" s="210">
        <v>0.8</v>
      </c>
    </row>
    <row r="36" spans="1:13">
      <c r="A36" s="120">
        <v>21</v>
      </c>
      <c r="B36" s="90"/>
      <c r="C36" s="90"/>
      <c r="D36" s="89">
        <v>24.08</v>
      </c>
      <c r="E36" s="88"/>
      <c r="F36" s="88"/>
      <c r="G36" s="25">
        <v>6.32</v>
      </c>
      <c r="H36" s="86"/>
      <c r="I36" s="86"/>
      <c r="J36" s="89">
        <v>2.72</v>
      </c>
      <c r="K36" s="88"/>
      <c r="L36" s="88"/>
      <c r="M36" s="210">
        <v>0.88</v>
      </c>
    </row>
    <row r="37" spans="1:13">
      <c r="A37" s="116">
        <v>22</v>
      </c>
      <c r="B37" s="90"/>
      <c r="C37" s="90"/>
      <c r="D37" s="89">
        <v>20.56</v>
      </c>
      <c r="E37" s="88"/>
      <c r="F37" s="88"/>
      <c r="G37" s="25">
        <v>6.24</v>
      </c>
      <c r="H37" s="86"/>
      <c r="I37" s="86"/>
      <c r="J37" s="89">
        <v>2.96</v>
      </c>
      <c r="K37" s="88"/>
      <c r="L37" s="88"/>
      <c r="M37" s="210">
        <v>0.8</v>
      </c>
    </row>
    <row r="38" spans="1:13">
      <c r="A38" s="120">
        <v>23</v>
      </c>
      <c r="B38" s="90"/>
      <c r="C38" s="90"/>
      <c r="D38" s="89">
        <v>17.440000000000001</v>
      </c>
      <c r="E38" s="88"/>
      <c r="F38" s="88"/>
      <c r="G38" s="25">
        <v>6.24</v>
      </c>
      <c r="H38" s="86"/>
      <c r="I38" s="86"/>
      <c r="J38" s="89">
        <v>2.08</v>
      </c>
      <c r="K38" s="88"/>
      <c r="L38" s="88"/>
      <c r="M38" s="210">
        <v>0.8</v>
      </c>
    </row>
    <row r="39" spans="1:13">
      <c r="A39" s="116">
        <v>24</v>
      </c>
      <c r="B39" s="90"/>
      <c r="C39" s="90"/>
      <c r="D39" s="89">
        <v>14.8</v>
      </c>
      <c r="E39" s="88"/>
      <c r="F39" s="88"/>
      <c r="G39" s="25">
        <v>6.24</v>
      </c>
      <c r="H39" s="86"/>
      <c r="I39" s="86"/>
      <c r="J39" s="89">
        <v>1.68</v>
      </c>
      <c r="K39" s="88"/>
      <c r="L39" s="88"/>
      <c r="M39" s="210">
        <v>0.88</v>
      </c>
    </row>
    <row r="40" spans="1:13" ht="15.75" thickBot="1">
      <c r="A40" s="203" t="s">
        <v>24</v>
      </c>
      <c r="B40" s="204"/>
      <c r="C40" s="204"/>
      <c r="D40" s="206">
        <f>SUM(D15:D39)</f>
        <v>324.56000000000006</v>
      </c>
      <c r="E40" s="209"/>
      <c r="F40" s="204"/>
      <c r="G40" s="206">
        <f>SUM(G15:G39)</f>
        <v>148.07999999999998</v>
      </c>
      <c r="H40" s="204"/>
      <c r="I40" s="204"/>
      <c r="J40" s="206">
        <f>SUM(J15:J39)</f>
        <v>46.4</v>
      </c>
      <c r="K40" s="215"/>
      <c r="L40" s="215"/>
      <c r="M40" s="208">
        <f>SUM(M15:M39)</f>
        <v>19.120000000000005</v>
      </c>
    </row>
    <row r="41" spans="1:13">
      <c r="A41" s="9"/>
      <c r="B41" s="9"/>
      <c r="C41" s="9"/>
      <c r="D41" s="9"/>
      <c r="E41" s="10"/>
      <c r="F41" s="10"/>
      <c r="G41" s="21"/>
      <c r="H41" s="10"/>
      <c r="I41" s="10"/>
      <c r="J41" s="11"/>
      <c r="K41" s="11"/>
      <c r="L41" s="11"/>
      <c r="M41" s="11"/>
    </row>
    <row r="42" spans="1:13" ht="32.2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A5:E5"/>
    <mergeCell ref="F5:I5"/>
    <mergeCell ref="K5:M5"/>
    <mergeCell ref="A6:D6"/>
    <mergeCell ref="D7:J7"/>
    <mergeCell ref="D8:J8"/>
    <mergeCell ref="A1:F1"/>
    <mergeCell ref="I1:M1"/>
    <mergeCell ref="A2:F2"/>
    <mergeCell ref="I2:M2"/>
    <mergeCell ref="A3:F3"/>
    <mergeCell ref="A4:F4"/>
  </mergeCells>
  <pageMargins left="0.7" right="0.7" top="0.75" bottom="0.75" header="0.3" footer="0.3"/>
  <pageSetup paperSize="9" scale="71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topLeftCell="A4" workbookViewId="0">
      <selection activeCell="A41" sqref="A40:A41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139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>
      <c r="A11" s="318"/>
      <c r="B11" s="282" t="s">
        <v>67</v>
      </c>
      <c r="C11" s="283"/>
      <c r="D11" s="284"/>
      <c r="E11" s="282"/>
      <c r="F11" s="283"/>
      <c r="G11" s="284"/>
      <c r="H11" s="282" t="s">
        <v>67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36</v>
      </c>
      <c r="C12" s="283"/>
      <c r="D12" s="284"/>
      <c r="E12" s="282"/>
      <c r="F12" s="283"/>
      <c r="G12" s="284"/>
      <c r="H12" s="282" t="s">
        <v>36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164"/>
      <c r="C15" s="94"/>
      <c r="D15" s="266"/>
      <c r="E15" s="86"/>
      <c r="F15" s="86"/>
      <c r="G15" s="86"/>
      <c r="H15" s="86"/>
      <c r="I15" s="86"/>
      <c r="J15" s="86"/>
      <c r="K15" s="86"/>
      <c r="L15" s="86"/>
      <c r="M15" s="202"/>
      <c r="N15" s="2"/>
    </row>
    <row r="16" spans="1:14">
      <c r="A16" s="120">
        <v>1</v>
      </c>
      <c r="B16" s="96"/>
      <c r="C16" s="94"/>
      <c r="D16" s="253">
        <v>0</v>
      </c>
      <c r="E16" s="86"/>
      <c r="F16" s="86"/>
      <c r="G16" s="86"/>
      <c r="H16" s="86"/>
      <c r="I16" s="86"/>
      <c r="J16" s="253">
        <v>0</v>
      </c>
      <c r="K16" s="86"/>
      <c r="L16" s="86"/>
      <c r="M16" s="202"/>
      <c r="N16" s="2"/>
    </row>
    <row r="17" spans="1:14">
      <c r="A17" s="116">
        <v>2</v>
      </c>
      <c r="B17" s="94"/>
      <c r="C17" s="94"/>
      <c r="D17" s="253">
        <v>0</v>
      </c>
      <c r="E17" s="86"/>
      <c r="F17" s="86"/>
      <c r="G17" s="86"/>
      <c r="H17" s="86"/>
      <c r="I17" s="86"/>
      <c r="J17" s="253">
        <v>0</v>
      </c>
      <c r="K17" s="86"/>
      <c r="L17" s="86"/>
      <c r="M17" s="202"/>
      <c r="N17" s="2"/>
    </row>
    <row r="18" spans="1:14">
      <c r="A18" s="120">
        <v>3</v>
      </c>
      <c r="B18" s="94"/>
      <c r="C18" s="94"/>
      <c r="D18" s="253">
        <v>0</v>
      </c>
      <c r="E18" s="86"/>
      <c r="F18" s="86"/>
      <c r="G18" s="86"/>
      <c r="H18" s="86"/>
      <c r="I18" s="87"/>
      <c r="J18" s="253">
        <v>0</v>
      </c>
      <c r="K18" s="86"/>
      <c r="L18" s="86"/>
      <c r="M18" s="202"/>
      <c r="N18" s="2"/>
    </row>
    <row r="19" spans="1:14">
      <c r="A19" s="116">
        <v>4</v>
      </c>
      <c r="B19" s="94"/>
      <c r="C19" s="94"/>
      <c r="D19" s="253">
        <v>0</v>
      </c>
      <c r="E19" s="86"/>
      <c r="F19" s="86"/>
      <c r="G19" s="86"/>
      <c r="H19" s="86"/>
      <c r="I19" s="86"/>
      <c r="J19" s="253">
        <v>0</v>
      </c>
      <c r="K19" s="86"/>
      <c r="L19" s="86"/>
      <c r="M19" s="202"/>
      <c r="N19" s="2"/>
    </row>
    <row r="20" spans="1:14">
      <c r="A20" s="120">
        <v>5</v>
      </c>
      <c r="B20" s="94"/>
      <c r="C20" s="94"/>
      <c r="D20" s="253">
        <v>0</v>
      </c>
      <c r="E20" s="86"/>
      <c r="F20" s="86"/>
      <c r="G20" s="86"/>
      <c r="H20" s="86"/>
      <c r="I20" s="86"/>
      <c r="J20" s="253">
        <v>0</v>
      </c>
      <c r="K20" s="86"/>
      <c r="L20" s="86"/>
      <c r="M20" s="202"/>
      <c r="N20" s="2"/>
    </row>
    <row r="21" spans="1:14">
      <c r="A21" s="116">
        <v>6</v>
      </c>
      <c r="B21" s="94"/>
      <c r="C21" s="94"/>
      <c r="D21" s="253">
        <v>0</v>
      </c>
      <c r="E21" s="86"/>
      <c r="F21" s="86"/>
      <c r="G21" s="86"/>
      <c r="H21" s="86"/>
      <c r="I21" s="86"/>
      <c r="J21" s="253">
        <v>0</v>
      </c>
      <c r="K21" s="86"/>
      <c r="L21" s="86"/>
      <c r="M21" s="202"/>
      <c r="N21" s="2"/>
    </row>
    <row r="22" spans="1:14">
      <c r="A22" s="120">
        <v>7</v>
      </c>
      <c r="B22" s="94"/>
      <c r="C22" s="94"/>
      <c r="D22" s="253">
        <v>0</v>
      </c>
      <c r="E22" s="86"/>
      <c r="F22" s="86"/>
      <c r="G22" s="86"/>
      <c r="H22" s="86"/>
      <c r="I22" s="86"/>
      <c r="J22" s="253">
        <v>0</v>
      </c>
      <c r="K22" s="86"/>
      <c r="L22" s="86"/>
      <c r="M22" s="202"/>
      <c r="N22" s="2"/>
    </row>
    <row r="23" spans="1:14">
      <c r="A23" s="116">
        <v>8</v>
      </c>
      <c r="B23" s="94"/>
      <c r="C23" s="94"/>
      <c r="D23" s="253">
        <v>0</v>
      </c>
      <c r="E23" s="86"/>
      <c r="F23" s="86"/>
      <c r="G23" s="86"/>
      <c r="H23" s="86"/>
      <c r="I23" s="86"/>
      <c r="J23" s="253">
        <v>0</v>
      </c>
      <c r="K23" s="86"/>
      <c r="L23" s="86"/>
      <c r="M23" s="202"/>
      <c r="N23" s="2"/>
    </row>
    <row r="24" spans="1:14">
      <c r="A24" s="120">
        <v>9</v>
      </c>
      <c r="B24" s="94"/>
      <c r="C24" s="94"/>
      <c r="D24" s="253">
        <v>0</v>
      </c>
      <c r="E24" s="86"/>
      <c r="F24" s="86"/>
      <c r="G24" s="86"/>
      <c r="H24" s="86"/>
      <c r="I24" s="86"/>
      <c r="J24" s="253">
        <v>0</v>
      </c>
      <c r="K24" s="86"/>
      <c r="L24" s="86"/>
      <c r="M24" s="202"/>
      <c r="N24" s="2"/>
    </row>
    <row r="25" spans="1:14">
      <c r="A25" s="116">
        <v>10</v>
      </c>
      <c r="B25" s="94"/>
      <c r="C25" s="94"/>
      <c r="D25" s="253">
        <v>0</v>
      </c>
      <c r="E25" s="86"/>
      <c r="F25" s="86"/>
      <c r="G25" s="86"/>
      <c r="H25" s="86"/>
      <c r="I25" s="86"/>
      <c r="J25" s="253">
        <v>0</v>
      </c>
      <c r="K25" s="86"/>
      <c r="L25" s="86"/>
      <c r="M25" s="202"/>
      <c r="N25" s="2"/>
    </row>
    <row r="26" spans="1:14">
      <c r="A26" s="120">
        <v>11</v>
      </c>
      <c r="B26" s="94"/>
      <c r="C26" s="94"/>
      <c r="D26" s="253">
        <v>0</v>
      </c>
      <c r="E26" s="86"/>
      <c r="F26" s="86"/>
      <c r="G26" s="86"/>
      <c r="H26" s="86"/>
      <c r="I26" s="86"/>
      <c r="J26" s="253">
        <v>0</v>
      </c>
      <c r="K26" s="86"/>
      <c r="L26" s="86"/>
      <c r="M26" s="202"/>
      <c r="N26" s="2"/>
    </row>
    <row r="27" spans="1:14">
      <c r="A27" s="116">
        <v>12</v>
      </c>
      <c r="B27" s="94"/>
      <c r="C27" s="94"/>
      <c r="D27" s="253">
        <v>0</v>
      </c>
      <c r="E27" s="86"/>
      <c r="F27" s="86"/>
      <c r="G27" s="86"/>
      <c r="H27" s="86"/>
      <c r="I27" s="86"/>
      <c r="J27" s="253">
        <v>0</v>
      </c>
      <c r="K27" s="86"/>
      <c r="L27" s="86"/>
      <c r="M27" s="202"/>
      <c r="N27" s="2"/>
    </row>
    <row r="28" spans="1:14">
      <c r="A28" s="120">
        <v>13</v>
      </c>
      <c r="B28" s="94"/>
      <c r="C28" s="94"/>
      <c r="D28" s="253">
        <v>0</v>
      </c>
      <c r="E28" s="86"/>
      <c r="F28" s="86"/>
      <c r="G28" s="86"/>
      <c r="H28" s="86"/>
      <c r="I28" s="86"/>
      <c r="J28" s="253">
        <v>0</v>
      </c>
      <c r="K28" s="86"/>
      <c r="L28" s="86"/>
      <c r="M28" s="202"/>
      <c r="N28" s="2"/>
    </row>
    <row r="29" spans="1:14">
      <c r="A29" s="116">
        <v>14</v>
      </c>
      <c r="B29" s="94"/>
      <c r="C29" s="118"/>
      <c r="D29" s="253">
        <v>0</v>
      </c>
      <c r="E29" s="86"/>
      <c r="F29" s="86"/>
      <c r="G29" s="86"/>
      <c r="H29" s="86"/>
      <c r="I29" s="86"/>
      <c r="J29" s="253">
        <v>0</v>
      </c>
      <c r="K29" s="86"/>
      <c r="L29" s="86"/>
      <c r="M29" s="202"/>
      <c r="N29" s="2"/>
    </row>
    <row r="30" spans="1:14">
      <c r="A30" s="120">
        <v>15</v>
      </c>
      <c r="B30" s="94"/>
      <c r="C30" s="94"/>
      <c r="D30" s="253">
        <v>0</v>
      </c>
      <c r="E30" s="86"/>
      <c r="F30" s="86"/>
      <c r="G30" s="86"/>
      <c r="H30" s="86"/>
      <c r="I30" s="86"/>
      <c r="J30" s="253">
        <v>0</v>
      </c>
      <c r="K30" s="86"/>
      <c r="L30" s="86"/>
      <c r="M30" s="202"/>
      <c r="N30" s="2"/>
    </row>
    <row r="31" spans="1:14">
      <c r="A31" s="116">
        <v>16</v>
      </c>
      <c r="B31" s="94"/>
      <c r="C31" s="94"/>
      <c r="D31" s="253">
        <v>0</v>
      </c>
      <c r="E31" s="86"/>
      <c r="F31" s="86"/>
      <c r="G31" s="86"/>
      <c r="H31" s="86"/>
      <c r="I31" s="86"/>
      <c r="J31" s="253">
        <v>0</v>
      </c>
      <c r="K31" s="86"/>
      <c r="L31" s="86"/>
      <c r="M31" s="202"/>
      <c r="N31" s="2"/>
    </row>
    <row r="32" spans="1:14">
      <c r="A32" s="120">
        <v>17</v>
      </c>
      <c r="B32" s="94"/>
      <c r="C32" s="94"/>
      <c r="D32" s="253">
        <v>0</v>
      </c>
      <c r="E32" s="86"/>
      <c r="F32" s="86"/>
      <c r="G32" s="86"/>
      <c r="H32" s="86"/>
      <c r="I32" s="86"/>
      <c r="J32" s="253">
        <v>0</v>
      </c>
      <c r="K32" s="86"/>
      <c r="L32" s="86"/>
      <c r="M32" s="202"/>
      <c r="N32" s="2"/>
    </row>
    <row r="33" spans="1:14">
      <c r="A33" s="116">
        <v>18</v>
      </c>
      <c r="B33" s="94"/>
      <c r="C33" s="94"/>
      <c r="D33" s="253">
        <v>0</v>
      </c>
      <c r="E33" s="86"/>
      <c r="F33" s="86"/>
      <c r="G33" s="86"/>
      <c r="H33" s="86"/>
      <c r="I33" s="86"/>
      <c r="J33" s="253">
        <v>0</v>
      </c>
      <c r="K33" s="86"/>
      <c r="L33" s="86"/>
      <c r="M33" s="202"/>
      <c r="N33" s="2"/>
    </row>
    <row r="34" spans="1:14">
      <c r="A34" s="120">
        <v>19</v>
      </c>
      <c r="B34" s="94"/>
      <c r="C34" s="94"/>
      <c r="D34" s="253">
        <v>0</v>
      </c>
      <c r="E34" s="86"/>
      <c r="F34" s="86"/>
      <c r="G34" s="86"/>
      <c r="H34" s="86"/>
      <c r="I34" s="86"/>
      <c r="J34" s="253">
        <v>0</v>
      </c>
      <c r="K34" s="86"/>
      <c r="L34" s="86"/>
      <c r="M34" s="202"/>
      <c r="N34" s="2"/>
    </row>
    <row r="35" spans="1:14">
      <c r="A35" s="116">
        <v>20</v>
      </c>
      <c r="B35" s="94"/>
      <c r="C35" s="94"/>
      <c r="D35" s="253">
        <v>0</v>
      </c>
      <c r="E35" s="86"/>
      <c r="F35" s="86"/>
      <c r="G35" s="86"/>
      <c r="H35" s="86"/>
      <c r="I35" s="86"/>
      <c r="J35" s="253">
        <v>0</v>
      </c>
      <c r="K35" s="86"/>
      <c r="L35" s="86"/>
      <c r="M35" s="202"/>
      <c r="N35" s="2"/>
    </row>
    <row r="36" spans="1:14">
      <c r="A36" s="120">
        <v>21</v>
      </c>
      <c r="B36" s="94"/>
      <c r="C36" s="94"/>
      <c r="D36" s="253">
        <v>0</v>
      </c>
      <c r="E36" s="86"/>
      <c r="F36" s="86"/>
      <c r="G36" s="86"/>
      <c r="H36" s="86"/>
      <c r="I36" s="86"/>
      <c r="J36" s="253">
        <v>0</v>
      </c>
      <c r="K36" s="86"/>
      <c r="L36" s="86"/>
      <c r="M36" s="202"/>
      <c r="N36" s="2"/>
    </row>
    <row r="37" spans="1:14">
      <c r="A37" s="116">
        <v>22</v>
      </c>
      <c r="B37" s="94"/>
      <c r="C37" s="94"/>
      <c r="D37" s="253">
        <v>0</v>
      </c>
      <c r="E37" s="86"/>
      <c r="F37" s="86"/>
      <c r="G37" s="86"/>
      <c r="H37" s="86"/>
      <c r="I37" s="86"/>
      <c r="J37" s="253">
        <v>0</v>
      </c>
      <c r="K37" s="86"/>
      <c r="L37" s="86"/>
      <c r="M37" s="202"/>
      <c r="N37" s="2"/>
    </row>
    <row r="38" spans="1:14">
      <c r="A38" s="120">
        <v>23</v>
      </c>
      <c r="B38" s="94"/>
      <c r="C38" s="94"/>
      <c r="D38" s="253">
        <v>0</v>
      </c>
      <c r="E38" s="86"/>
      <c r="F38" s="86"/>
      <c r="G38" s="86"/>
      <c r="H38" s="86"/>
      <c r="I38" s="86"/>
      <c r="J38" s="253">
        <v>0</v>
      </c>
      <c r="K38" s="86"/>
      <c r="L38" s="86"/>
      <c r="M38" s="202"/>
      <c r="N38" s="2"/>
    </row>
    <row r="39" spans="1:14">
      <c r="A39" s="116">
        <v>24</v>
      </c>
      <c r="B39" s="96"/>
      <c r="C39" s="94"/>
      <c r="D39" s="253">
        <v>0</v>
      </c>
      <c r="E39" s="86"/>
      <c r="F39" s="86"/>
      <c r="G39" s="86"/>
      <c r="H39" s="86"/>
      <c r="I39" s="86"/>
      <c r="J39" s="253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207">
        <f>SUM(D15:D39)</f>
        <v>0</v>
      </c>
      <c r="E40" s="209"/>
      <c r="F40" s="204"/>
      <c r="G40" s="207"/>
      <c r="H40" s="204"/>
      <c r="I40" s="204"/>
      <c r="J40" s="207">
        <f>SUM(J15:J39)</f>
        <v>0</v>
      </c>
      <c r="K40" s="207"/>
      <c r="L40" s="207"/>
      <c r="M40" s="267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4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4"/>
  <sheetViews>
    <sheetView workbookViewId="0">
      <selection activeCell="A41" sqref="A40:A41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140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>
      <c r="A11" s="318"/>
      <c r="B11" s="282" t="s">
        <v>68</v>
      </c>
      <c r="C11" s="283"/>
      <c r="D11" s="284"/>
      <c r="E11" s="282"/>
      <c r="F11" s="283"/>
      <c r="G11" s="284"/>
      <c r="H11" s="282" t="s">
        <v>68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32</v>
      </c>
      <c r="C12" s="283"/>
      <c r="D12" s="284"/>
      <c r="E12" s="282"/>
      <c r="F12" s="283"/>
      <c r="G12" s="284"/>
      <c r="H12" s="282" t="s">
        <v>32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85">
        <v>0</v>
      </c>
      <c r="E15" s="86"/>
      <c r="F15" s="86"/>
      <c r="G15" s="86"/>
      <c r="H15" s="86"/>
      <c r="I15" s="86"/>
      <c r="J15" s="86"/>
      <c r="K15" s="86"/>
      <c r="L15" s="86"/>
      <c r="M15" s="202"/>
      <c r="N15" s="2"/>
    </row>
    <row r="16" spans="1:14">
      <c r="A16" s="120">
        <v>1</v>
      </c>
      <c r="B16" s="90"/>
      <c r="C16" s="90"/>
      <c r="D16" s="82">
        <v>46.197665369649812</v>
      </c>
      <c r="E16" s="86"/>
      <c r="F16" s="86"/>
      <c r="G16" s="86"/>
      <c r="H16" s="86"/>
      <c r="I16" s="86"/>
      <c r="J16" s="82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82">
        <v>51.632684824902725</v>
      </c>
      <c r="E17" s="86"/>
      <c r="F17" s="86"/>
      <c r="G17" s="86"/>
      <c r="H17" s="86"/>
      <c r="I17" s="86"/>
      <c r="J17" s="82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82">
        <v>51.632684824902725</v>
      </c>
      <c r="E18" s="86"/>
      <c r="F18" s="86"/>
      <c r="G18" s="86"/>
      <c r="H18" s="86"/>
      <c r="I18" s="87"/>
      <c r="J18" s="82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82">
        <v>48.915175097276268</v>
      </c>
      <c r="E19" s="86"/>
      <c r="F19" s="86"/>
      <c r="G19" s="86"/>
      <c r="H19" s="86"/>
      <c r="I19" s="86"/>
      <c r="J19" s="82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82">
        <v>50.2739299610895</v>
      </c>
      <c r="E20" s="86"/>
      <c r="F20" s="86"/>
      <c r="G20" s="86"/>
      <c r="H20" s="86"/>
      <c r="I20" s="86"/>
      <c r="J20" s="82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82">
        <v>61.143968871595341</v>
      </c>
      <c r="E21" s="86"/>
      <c r="F21" s="86"/>
      <c r="G21" s="86"/>
      <c r="H21" s="86"/>
      <c r="I21" s="86"/>
      <c r="J21" s="82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82">
        <v>65.220233463035015</v>
      </c>
      <c r="E22" s="86"/>
      <c r="F22" s="86"/>
      <c r="G22" s="86"/>
      <c r="H22" s="86"/>
      <c r="I22" s="86"/>
      <c r="J22" s="82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82">
        <v>74.731517509727624</v>
      </c>
      <c r="E23" s="86"/>
      <c r="F23" s="86"/>
      <c r="G23" s="86"/>
      <c r="H23" s="86"/>
      <c r="I23" s="86"/>
      <c r="J23" s="82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82">
        <v>78.807782101167319</v>
      </c>
      <c r="E24" s="86"/>
      <c r="F24" s="86"/>
      <c r="G24" s="86"/>
      <c r="H24" s="86"/>
      <c r="I24" s="86"/>
      <c r="J24" s="82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82">
        <v>92.395330739299624</v>
      </c>
      <c r="E25" s="86"/>
      <c r="F25" s="86"/>
      <c r="G25" s="86"/>
      <c r="H25" s="86"/>
      <c r="I25" s="86"/>
      <c r="J25" s="82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82">
        <v>103.26536964980545</v>
      </c>
      <c r="E26" s="86"/>
      <c r="F26" s="86"/>
      <c r="G26" s="86"/>
      <c r="H26" s="86"/>
      <c r="I26" s="86"/>
      <c r="J26" s="82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82">
        <v>92.395330739299624</v>
      </c>
      <c r="E27" s="86"/>
      <c r="F27" s="86"/>
      <c r="G27" s="86"/>
      <c r="H27" s="86"/>
      <c r="I27" s="86"/>
      <c r="J27" s="82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82">
        <v>96.471595330739305</v>
      </c>
      <c r="E28" s="86"/>
      <c r="F28" s="86"/>
      <c r="G28" s="86"/>
      <c r="H28" s="86"/>
      <c r="I28" s="86"/>
      <c r="J28" s="82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82">
        <v>104.62412451361868</v>
      </c>
      <c r="E29" s="86"/>
      <c r="F29" s="86"/>
      <c r="G29" s="86"/>
      <c r="H29" s="86"/>
      <c r="I29" s="86"/>
      <c r="J29" s="82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82">
        <v>114.13540856031129</v>
      </c>
      <c r="E30" s="86"/>
      <c r="F30" s="86"/>
      <c r="G30" s="86"/>
      <c r="H30" s="86"/>
      <c r="I30" s="86"/>
      <c r="J30" s="82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82">
        <v>111.41789883268484</v>
      </c>
      <c r="E31" s="86"/>
      <c r="F31" s="86"/>
      <c r="G31" s="86"/>
      <c r="H31" s="86"/>
      <c r="I31" s="86"/>
      <c r="J31" s="82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82">
        <v>108.70038910505838</v>
      </c>
      <c r="E32" s="86"/>
      <c r="F32" s="86"/>
      <c r="G32" s="86"/>
      <c r="H32" s="86"/>
      <c r="I32" s="86"/>
      <c r="J32" s="82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82">
        <v>84.242801556420247</v>
      </c>
      <c r="E33" s="86"/>
      <c r="F33" s="86"/>
      <c r="G33" s="86"/>
      <c r="H33" s="86"/>
      <c r="I33" s="86"/>
      <c r="J33" s="82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82">
        <v>66.578988326848247</v>
      </c>
      <c r="E34" s="86"/>
      <c r="F34" s="86"/>
      <c r="G34" s="86"/>
      <c r="H34" s="86"/>
      <c r="I34" s="86"/>
      <c r="J34" s="82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82">
        <v>51.632684824902725</v>
      </c>
      <c r="E35" s="86"/>
      <c r="F35" s="86"/>
      <c r="G35" s="86"/>
      <c r="H35" s="86"/>
      <c r="I35" s="86"/>
      <c r="J35" s="82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82">
        <v>52.991439688715957</v>
      </c>
      <c r="E36" s="86"/>
      <c r="F36" s="86"/>
      <c r="G36" s="86"/>
      <c r="H36" s="86"/>
      <c r="I36" s="86"/>
      <c r="J36" s="82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82">
        <v>46.197665369649812</v>
      </c>
      <c r="E37" s="86"/>
      <c r="F37" s="86"/>
      <c r="G37" s="86"/>
      <c r="H37" s="86"/>
      <c r="I37" s="86"/>
      <c r="J37" s="82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82">
        <v>47.556420233463037</v>
      </c>
      <c r="E38" s="86"/>
      <c r="F38" s="86"/>
      <c r="G38" s="86"/>
      <c r="H38" s="86"/>
      <c r="I38" s="86"/>
      <c r="J38" s="82">
        <v>0</v>
      </c>
      <c r="K38" s="86"/>
      <c r="L38" s="86"/>
      <c r="M38" s="202"/>
      <c r="N38" s="2"/>
    </row>
    <row r="39" spans="1:14">
      <c r="A39" s="116">
        <v>24</v>
      </c>
      <c r="B39" s="90"/>
      <c r="C39" s="90"/>
      <c r="D39" s="82">
        <v>44.83891050583658</v>
      </c>
      <c r="E39" s="86"/>
      <c r="F39" s="86"/>
      <c r="G39" s="86"/>
      <c r="H39" s="86"/>
      <c r="I39" s="86"/>
      <c r="J39" s="82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206">
        <f>SUM(D15:D39)</f>
        <v>1746.0000000000002</v>
      </c>
      <c r="E40" s="209"/>
      <c r="F40" s="204"/>
      <c r="G40" s="206"/>
      <c r="H40" s="204"/>
      <c r="I40" s="204"/>
      <c r="J40" s="206">
        <f>SUM(J15:J39)</f>
        <v>0</v>
      </c>
      <c r="K40" s="207"/>
      <c r="L40" s="207"/>
      <c r="M40" s="208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4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4"/>
  <sheetViews>
    <sheetView view="pageBreakPreview" topLeftCell="A8" zoomScaleNormal="100" zoomScaleSheetLayoutView="100" workbookViewId="0">
      <selection activeCell="B7" sqref="B1:M1048576"/>
    </sheetView>
  </sheetViews>
  <sheetFormatPr defaultRowHeight="15"/>
  <cols>
    <col min="1" max="1" width="8" customWidth="1"/>
    <col min="2" max="13" width="12.7109375" customWidth="1"/>
  </cols>
  <sheetData>
    <row r="1" spans="1:13" ht="34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41</v>
      </c>
      <c r="J1" s="294"/>
      <c r="K1" s="294"/>
      <c r="L1" s="294"/>
      <c r="M1" s="294"/>
    </row>
    <row r="2" spans="1:13" ht="18" customHeigh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ht="18" customHeight="1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s="2" customFormat="1" ht="18" customHeight="1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ht="18" customHeight="1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ht="10.5" customHeight="1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ht="16.5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>
      <c r="A10" s="324" t="s">
        <v>20</v>
      </c>
      <c r="B10" s="327" t="s">
        <v>1</v>
      </c>
      <c r="C10" s="328"/>
      <c r="D10" s="328"/>
      <c r="E10" s="328"/>
      <c r="F10" s="328"/>
      <c r="G10" s="329"/>
      <c r="H10" s="327" t="s">
        <v>6</v>
      </c>
      <c r="I10" s="328"/>
      <c r="J10" s="328"/>
      <c r="K10" s="328"/>
      <c r="L10" s="328"/>
      <c r="M10" s="330"/>
    </row>
    <row r="11" spans="1:13">
      <c r="A11" s="325"/>
      <c r="B11" s="331" t="s">
        <v>29</v>
      </c>
      <c r="C11" s="332"/>
      <c r="D11" s="333"/>
      <c r="E11" s="331" t="s">
        <v>30</v>
      </c>
      <c r="F11" s="332"/>
      <c r="G11" s="333"/>
      <c r="H11" s="331" t="s">
        <v>29</v>
      </c>
      <c r="I11" s="332"/>
      <c r="J11" s="333"/>
      <c r="K11" s="331" t="s">
        <v>30</v>
      </c>
      <c r="L11" s="332"/>
      <c r="M11" s="334"/>
    </row>
    <row r="12" spans="1:13">
      <c r="A12" s="325"/>
      <c r="B12" s="335" t="s">
        <v>122</v>
      </c>
      <c r="C12" s="336"/>
      <c r="D12" s="337"/>
      <c r="E12" s="335" t="s">
        <v>122</v>
      </c>
      <c r="F12" s="336"/>
      <c r="G12" s="337"/>
      <c r="H12" s="335" t="s">
        <v>122</v>
      </c>
      <c r="I12" s="336"/>
      <c r="J12" s="337"/>
      <c r="K12" s="335" t="s">
        <v>122</v>
      </c>
      <c r="L12" s="336"/>
      <c r="M12" s="338"/>
    </row>
    <row r="13" spans="1:13" ht="54.75" customHeight="1">
      <c r="A13" s="326"/>
      <c r="B13" s="172" t="s">
        <v>21</v>
      </c>
      <c r="C13" s="172" t="s">
        <v>22</v>
      </c>
      <c r="D13" s="172" t="s">
        <v>23</v>
      </c>
      <c r="E13" s="172" t="s">
        <v>21</v>
      </c>
      <c r="F13" s="172" t="s">
        <v>22</v>
      </c>
      <c r="G13" s="172" t="s">
        <v>23</v>
      </c>
      <c r="H13" s="172" t="s">
        <v>21</v>
      </c>
      <c r="I13" s="172" t="s">
        <v>22</v>
      </c>
      <c r="J13" s="172" t="s">
        <v>23</v>
      </c>
      <c r="K13" s="172" t="s">
        <v>21</v>
      </c>
      <c r="L13" s="172" t="s">
        <v>22</v>
      </c>
      <c r="M13" s="173" t="s">
        <v>23</v>
      </c>
    </row>
    <row r="14" spans="1:13">
      <c r="A14" s="174">
        <v>1</v>
      </c>
      <c r="B14" s="74">
        <v>2</v>
      </c>
      <c r="C14" s="74">
        <v>3</v>
      </c>
      <c r="D14" s="74">
        <v>4</v>
      </c>
      <c r="E14" s="74">
        <v>5</v>
      </c>
      <c r="F14" s="74">
        <v>6</v>
      </c>
      <c r="G14" s="74">
        <v>7</v>
      </c>
      <c r="H14" s="74">
        <v>8</v>
      </c>
      <c r="I14" s="74">
        <v>9</v>
      </c>
      <c r="J14" s="74">
        <v>10</v>
      </c>
      <c r="K14" s="74">
        <v>11</v>
      </c>
      <c r="L14" s="175">
        <v>12</v>
      </c>
      <c r="M14" s="176">
        <v>13</v>
      </c>
    </row>
    <row r="15" spans="1:13">
      <c r="A15" s="177">
        <v>0</v>
      </c>
      <c r="B15" s="79">
        <v>11990.433999999999</v>
      </c>
      <c r="C15" s="80"/>
      <c r="D15" s="80">
        <v>0</v>
      </c>
      <c r="E15" s="81">
        <v>8879.2060000000001</v>
      </c>
      <c r="F15" s="80"/>
      <c r="G15" s="80">
        <v>0</v>
      </c>
      <c r="H15" s="79">
        <v>431.57499999999999</v>
      </c>
      <c r="I15" s="80"/>
      <c r="J15" s="80">
        <v>0</v>
      </c>
      <c r="K15" s="79">
        <v>1400.2260000000001</v>
      </c>
      <c r="L15" s="73"/>
      <c r="M15" s="178">
        <v>0</v>
      </c>
    </row>
    <row r="16" spans="1:13">
      <c r="A16" s="177">
        <v>1</v>
      </c>
      <c r="B16" s="82"/>
      <c r="C16" s="80"/>
      <c r="D16" s="83">
        <v>49.35</v>
      </c>
      <c r="E16" s="83"/>
      <c r="F16" s="80"/>
      <c r="G16" s="83">
        <v>50.7</v>
      </c>
      <c r="H16" s="83"/>
      <c r="I16" s="80"/>
      <c r="J16" s="83">
        <v>0.15</v>
      </c>
      <c r="K16" s="83"/>
      <c r="L16" s="73"/>
      <c r="M16" s="179">
        <v>13.5</v>
      </c>
    </row>
    <row r="17" spans="1:13">
      <c r="A17" s="177">
        <v>2</v>
      </c>
      <c r="B17" s="82"/>
      <c r="C17" s="80"/>
      <c r="D17" s="83">
        <v>44.4</v>
      </c>
      <c r="E17" s="83"/>
      <c r="F17" s="80"/>
      <c r="G17" s="80">
        <v>43.2</v>
      </c>
      <c r="H17" s="83"/>
      <c r="I17" s="80"/>
      <c r="J17" s="83">
        <v>0.3</v>
      </c>
      <c r="K17" s="83"/>
      <c r="L17" s="73"/>
      <c r="M17" s="179">
        <v>11.85</v>
      </c>
    </row>
    <row r="18" spans="1:13">
      <c r="A18" s="177">
        <v>3</v>
      </c>
      <c r="B18" s="82"/>
      <c r="C18" s="80"/>
      <c r="D18" s="83">
        <v>41.1</v>
      </c>
      <c r="E18" s="83"/>
      <c r="F18" s="80"/>
      <c r="G18" s="83">
        <v>39</v>
      </c>
      <c r="H18" s="83"/>
      <c r="I18" s="80"/>
      <c r="J18" s="83">
        <v>0.15</v>
      </c>
      <c r="K18" s="83"/>
      <c r="L18" s="73"/>
      <c r="M18" s="179">
        <v>10.65</v>
      </c>
    </row>
    <row r="19" spans="1:13">
      <c r="A19" s="177">
        <v>4</v>
      </c>
      <c r="B19" s="82"/>
      <c r="C19" s="80"/>
      <c r="D19" s="83">
        <v>39.15</v>
      </c>
      <c r="E19" s="83"/>
      <c r="F19" s="80"/>
      <c r="G19" s="80">
        <v>37.65</v>
      </c>
      <c r="H19" s="83"/>
      <c r="I19" s="80"/>
      <c r="J19" s="83">
        <v>0</v>
      </c>
      <c r="K19" s="83"/>
      <c r="L19" s="73"/>
      <c r="M19" s="179">
        <v>10.199999999999999</v>
      </c>
    </row>
    <row r="20" spans="1:13">
      <c r="A20" s="177">
        <v>5</v>
      </c>
      <c r="B20" s="82"/>
      <c r="C20" s="80"/>
      <c r="D20" s="83">
        <v>39.15</v>
      </c>
      <c r="E20" s="83"/>
      <c r="F20" s="80"/>
      <c r="G20" s="83">
        <v>37.049999999999997</v>
      </c>
      <c r="H20" s="83"/>
      <c r="I20" s="80"/>
      <c r="J20" s="83">
        <v>0</v>
      </c>
      <c r="K20" s="83"/>
      <c r="L20" s="73"/>
      <c r="M20" s="179">
        <v>9</v>
      </c>
    </row>
    <row r="21" spans="1:13">
      <c r="A21" s="177">
        <v>6</v>
      </c>
      <c r="B21" s="82"/>
      <c r="C21" s="80"/>
      <c r="D21" s="83">
        <v>44.1</v>
      </c>
      <c r="E21" s="83"/>
      <c r="F21" s="80"/>
      <c r="G21" s="80">
        <v>45.15</v>
      </c>
      <c r="H21" s="83"/>
      <c r="I21" s="80"/>
      <c r="J21" s="83">
        <v>0</v>
      </c>
      <c r="K21" s="83"/>
      <c r="L21" s="73"/>
      <c r="M21" s="179">
        <v>8.4</v>
      </c>
    </row>
    <row r="22" spans="1:13">
      <c r="A22" s="177">
        <v>7</v>
      </c>
      <c r="B22" s="82"/>
      <c r="C22" s="80"/>
      <c r="D22" s="83">
        <v>63.45</v>
      </c>
      <c r="E22" s="83"/>
      <c r="F22" s="80"/>
      <c r="G22" s="83">
        <v>59.4</v>
      </c>
      <c r="H22" s="83"/>
      <c r="I22" s="80"/>
      <c r="J22" s="83">
        <v>0</v>
      </c>
      <c r="K22" s="83"/>
      <c r="L22" s="73"/>
      <c r="M22" s="179">
        <v>7.35</v>
      </c>
    </row>
    <row r="23" spans="1:13">
      <c r="A23" s="177">
        <v>8</v>
      </c>
      <c r="B23" s="82"/>
      <c r="C23" s="80"/>
      <c r="D23" s="83">
        <v>68.55</v>
      </c>
      <c r="E23" s="83"/>
      <c r="F23" s="80"/>
      <c r="G23" s="80">
        <v>66.599999999999994</v>
      </c>
      <c r="H23" s="83"/>
      <c r="I23" s="80"/>
      <c r="J23" s="83">
        <v>0</v>
      </c>
      <c r="K23" s="83"/>
      <c r="L23" s="73"/>
      <c r="M23" s="179">
        <v>7.05</v>
      </c>
    </row>
    <row r="24" spans="1:13">
      <c r="A24" s="177">
        <v>9</v>
      </c>
      <c r="B24" s="82"/>
      <c r="C24" s="80"/>
      <c r="D24" s="83">
        <v>63.75</v>
      </c>
      <c r="E24" s="83"/>
      <c r="F24" s="80"/>
      <c r="G24" s="83">
        <v>66.3</v>
      </c>
      <c r="H24" s="83"/>
      <c r="I24" s="80"/>
      <c r="J24" s="83">
        <v>0.3</v>
      </c>
      <c r="K24" s="83"/>
      <c r="L24" s="73"/>
      <c r="M24" s="179">
        <v>7.5</v>
      </c>
    </row>
    <row r="25" spans="1:13">
      <c r="A25" s="177">
        <v>10</v>
      </c>
      <c r="B25" s="82"/>
      <c r="C25" s="80"/>
      <c r="D25" s="83">
        <v>66.599999999999994</v>
      </c>
      <c r="E25" s="83"/>
      <c r="F25" s="80"/>
      <c r="G25" s="80">
        <v>69.900000000000006</v>
      </c>
      <c r="H25" s="83"/>
      <c r="I25" s="80"/>
      <c r="J25" s="83">
        <v>0.9</v>
      </c>
      <c r="K25" s="83"/>
      <c r="L25" s="73"/>
      <c r="M25" s="179">
        <v>10.5</v>
      </c>
    </row>
    <row r="26" spans="1:13">
      <c r="A26" s="177">
        <v>11</v>
      </c>
      <c r="B26" s="82"/>
      <c r="C26" s="80"/>
      <c r="D26" s="83">
        <v>71.55</v>
      </c>
      <c r="E26" s="83"/>
      <c r="F26" s="80"/>
      <c r="G26" s="83">
        <v>71.849999999999994</v>
      </c>
      <c r="H26" s="83"/>
      <c r="I26" s="80"/>
      <c r="J26" s="83">
        <v>4.95</v>
      </c>
      <c r="K26" s="83"/>
      <c r="L26" s="73"/>
      <c r="M26" s="179">
        <v>12.75</v>
      </c>
    </row>
    <row r="27" spans="1:13">
      <c r="A27" s="177">
        <v>12</v>
      </c>
      <c r="B27" s="82"/>
      <c r="C27" s="80"/>
      <c r="D27" s="83">
        <v>69.900000000000006</v>
      </c>
      <c r="E27" s="83"/>
      <c r="F27" s="80"/>
      <c r="G27" s="80">
        <v>71.099999999999994</v>
      </c>
      <c r="H27" s="83"/>
      <c r="I27" s="80"/>
      <c r="J27" s="83">
        <v>3.3</v>
      </c>
      <c r="K27" s="83"/>
      <c r="L27" s="73"/>
      <c r="M27" s="179">
        <v>10.8</v>
      </c>
    </row>
    <row r="28" spans="1:13">
      <c r="A28" s="177">
        <v>13</v>
      </c>
      <c r="B28" s="82"/>
      <c r="C28" s="80"/>
      <c r="D28" s="83">
        <v>69.150000000000006</v>
      </c>
      <c r="E28" s="83"/>
      <c r="F28" s="80"/>
      <c r="G28" s="83">
        <v>65.25</v>
      </c>
      <c r="H28" s="83"/>
      <c r="I28" s="80"/>
      <c r="J28" s="83">
        <v>0.15</v>
      </c>
      <c r="K28" s="83"/>
      <c r="L28" s="73"/>
      <c r="M28" s="179">
        <v>12.3</v>
      </c>
    </row>
    <row r="29" spans="1:13">
      <c r="A29" s="177">
        <v>14</v>
      </c>
      <c r="B29" s="82"/>
      <c r="C29" s="80"/>
      <c r="D29" s="83">
        <v>69.45</v>
      </c>
      <c r="E29" s="83"/>
      <c r="F29" s="80"/>
      <c r="G29" s="80">
        <v>66</v>
      </c>
      <c r="H29" s="83"/>
      <c r="I29" s="80"/>
      <c r="J29" s="83">
        <v>0.15</v>
      </c>
      <c r="K29" s="83"/>
      <c r="L29" s="73"/>
      <c r="M29" s="179">
        <v>12.15</v>
      </c>
    </row>
    <row r="30" spans="1:13">
      <c r="A30" s="177">
        <v>15</v>
      </c>
      <c r="B30" s="82"/>
      <c r="C30" s="80"/>
      <c r="D30" s="83">
        <v>68.400000000000006</v>
      </c>
      <c r="E30" s="83"/>
      <c r="F30" s="80"/>
      <c r="G30" s="83">
        <v>72.599999999999994</v>
      </c>
      <c r="H30" s="83"/>
      <c r="I30" s="80"/>
      <c r="J30" s="83">
        <v>0.3</v>
      </c>
      <c r="K30" s="83"/>
      <c r="L30" s="73"/>
      <c r="M30" s="179">
        <v>12.6</v>
      </c>
    </row>
    <row r="31" spans="1:13">
      <c r="A31" s="177">
        <v>16</v>
      </c>
      <c r="B31" s="82"/>
      <c r="C31" s="80"/>
      <c r="D31" s="83">
        <v>71.25</v>
      </c>
      <c r="E31" s="83"/>
      <c r="F31" s="80"/>
      <c r="G31" s="80">
        <v>68.849999999999994</v>
      </c>
      <c r="H31" s="83"/>
      <c r="I31" s="80"/>
      <c r="J31" s="83">
        <v>1.5</v>
      </c>
      <c r="K31" s="83"/>
      <c r="L31" s="73"/>
      <c r="M31" s="179">
        <v>12.75</v>
      </c>
    </row>
    <row r="32" spans="1:13">
      <c r="A32" s="177">
        <v>17</v>
      </c>
      <c r="B32" s="82"/>
      <c r="C32" s="80"/>
      <c r="D32" s="83">
        <v>74.55</v>
      </c>
      <c r="E32" s="83"/>
      <c r="F32" s="80"/>
      <c r="G32" s="83">
        <v>79.2</v>
      </c>
      <c r="H32" s="83"/>
      <c r="I32" s="80"/>
      <c r="J32" s="83">
        <v>0.75</v>
      </c>
      <c r="K32" s="83"/>
      <c r="L32" s="73"/>
      <c r="M32" s="179">
        <v>13.8</v>
      </c>
    </row>
    <row r="33" spans="1:13">
      <c r="A33" s="177">
        <v>18</v>
      </c>
      <c r="B33" s="82"/>
      <c r="C33" s="80"/>
      <c r="D33" s="83">
        <v>93.6</v>
      </c>
      <c r="E33" s="83"/>
      <c r="F33" s="80"/>
      <c r="G33" s="80">
        <v>89.55</v>
      </c>
      <c r="H33" s="83"/>
      <c r="I33" s="80"/>
      <c r="J33" s="83">
        <v>0</v>
      </c>
      <c r="K33" s="83"/>
      <c r="L33" s="73"/>
      <c r="M33" s="179">
        <v>14.55</v>
      </c>
    </row>
    <row r="34" spans="1:13">
      <c r="A34" s="177">
        <v>19</v>
      </c>
      <c r="B34" s="82"/>
      <c r="C34" s="80"/>
      <c r="D34" s="83">
        <v>98.25</v>
      </c>
      <c r="E34" s="83"/>
      <c r="F34" s="80"/>
      <c r="G34" s="83">
        <v>92.55</v>
      </c>
      <c r="H34" s="83"/>
      <c r="I34" s="80"/>
      <c r="J34" s="83">
        <v>0.6</v>
      </c>
      <c r="K34" s="83"/>
      <c r="L34" s="73"/>
      <c r="M34" s="179">
        <v>14.25</v>
      </c>
    </row>
    <row r="35" spans="1:13">
      <c r="A35" s="177">
        <v>20</v>
      </c>
      <c r="B35" s="82"/>
      <c r="C35" s="80"/>
      <c r="D35" s="83">
        <v>98.55</v>
      </c>
      <c r="E35" s="83"/>
      <c r="F35" s="80"/>
      <c r="G35" s="80">
        <v>104.85</v>
      </c>
      <c r="H35" s="83"/>
      <c r="I35" s="80"/>
      <c r="J35" s="83">
        <v>1.35</v>
      </c>
      <c r="K35" s="83"/>
      <c r="L35" s="73"/>
      <c r="M35" s="179">
        <v>16.350000000000001</v>
      </c>
    </row>
    <row r="36" spans="1:13">
      <c r="A36" s="177">
        <v>21</v>
      </c>
      <c r="B36" s="82"/>
      <c r="C36" s="80"/>
      <c r="D36" s="83">
        <v>99.3</v>
      </c>
      <c r="E36" s="83"/>
      <c r="F36" s="80"/>
      <c r="G36" s="83">
        <v>103.2</v>
      </c>
      <c r="H36" s="83"/>
      <c r="I36" s="80"/>
      <c r="J36" s="83">
        <v>0.6</v>
      </c>
      <c r="K36" s="83"/>
      <c r="L36" s="73"/>
      <c r="M36" s="179">
        <v>16.350000000000001</v>
      </c>
    </row>
    <row r="37" spans="1:13">
      <c r="A37" s="177">
        <v>22</v>
      </c>
      <c r="B37" s="82"/>
      <c r="C37" s="80"/>
      <c r="D37" s="83">
        <v>89.55</v>
      </c>
      <c r="E37" s="83"/>
      <c r="F37" s="80"/>
      <c r="G37" s="80">
        <v>95.1</v>
      </c>
      <c r="H37" s="83"/>
      <c r="I37" s="80"/>
      <c r="J37" s="83">
        <v>0.15</v>
      </c>
      <c r="K37" s="83"/>
      <c r="L37" s="73"/>
      <c r="M37" s="179">
        <v>18.899999999999999</v>
      </c>
    </row>
    <row r="38" spans="1:13">
      <c r="A38" s="177">
        <v>23</v>
      </c>
      <c r="B38" s="82"/>
      <c r="C38" s="80"/>
      <c r="D38" s="83">
        <v>80.7</v>
      </c>
      <c r="E38" s="83"/>
      <c r="F38" s="80"/>
      <c r="G38" s="83">
        <v>80.55</v>
      </c>
      <c r="H38" s="83"/>
      <c r="I38" s="80"/>
      <c r="J38" s="83">
        <v>0.6</v>
      </c>
      <c r="K38" s="83"/>
      <c r="L38" s="73"/>
      <c r="M38" s="179">
        <v>17.850000000000001</v>
      </c>
    </row>
    <row r="39" spans="1:13">
      <c r="A39" s="177">
        <v>24</v>
      </c>
      <c r="B39" s="75">
        <v>11995.886</v>
      </c>
      <c r="C39" s="80"/>
      <c r="D39" s="83">
        <v>61.5</v>
      </c>
      <c r="E39" s="75">
        <v>8884.6779999999999</v>
      </c>
      <c r="F39" s="80"/>
      <c r="G39" s="80">
        <v>66.3</v>
      </c>
      <c r="H39" s="75">
        <v>431.637</v>
      </c>
      <c r="I39" s="80"/>
      <c r="J39" s="83">
        <v>2.7</v>
      </c>
      <c r="K39" s="75">
        <v>1401.2170000000001</v>
      </c>
      <c r="L39" s="73"/>
      <c r="M39" s="179">
        <v>15.9</v>
      </c>
    </row>
    <row r="40" spans="1:13" ht="15.75" thickBot="1">
      <c r="A40" s="180" t="s">
        <v>24</v>
      </c>
      <c r="B40" s="181"/>
      <c r="C40" s="181"/>
      <c r="D40" s="182">
        <f>SUM(D15:D39)</f>
        <v>1635.2999999999997</v>
      </c>
      <c r="E40" s="182"/>
      <c r="F40" s="182"/>
      <c r="G40" s="182">
        <f>SUM(G15:G39)</f>
        <v>1641.8999999999999</v>
      </c>
      <c r="H40" s="182"/>
      <c r="I40" s="182"/>
      <c r="J40" s="182">
        <f>SUM(J15:J39)</f>
        <v>18.900000000000002</v>
      </c>
      <c r="K40" s="182"/>
      <c r="L40" s="183"/>
      <c r="M40" s="184">
        <f>SUM(M15:M39)</f>
        <v>297.3</v>
      </c>
    </row>
    <row r="41" spans="1:13" ht="32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.75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  <row r="43" spans="1:13">
      <c r="A43" s="3"/>
      <c r="B43" s="4"/>
      <c r="C43" s="4"/>
      <c r="D43" s="4"/>
      <c r="E43" s="4"/>
      <c r="F43" s="4"/>
      <c r="G43" s="4"/>
      <c r="H43" s="4"/>
      <c r="I43" s="3"/>
      <c r="J43" s="3"/>
      <c r="K43" s="3"/>
      <c r="L43" s="3"/>
      <c r="M43" s="3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F5:I5"/>
    <mergeCell ref="K5:M5"/>
    <mergeCell ref="A5:E5"/>
    <mergeCell ref="D7:J7"/>
    <mergeCell ref="D8:J8"/>
    <mergeCell ref="A6:D6"/>
    <mergeCell ref="I1:M1"/>
    <mergeCell ref="I2:M2"/>
    <mergeCell ref="A3:F3"/>
    <mergeCell ref="A4:F4"/>
    <mergeCell ref="A1:F1"/>
    <mergeCell ref="A2:F2"/>
  </mergeCells>
  <pageMargins left="0.70866141732283472" right="0.31496062992125984" top="0.31496062992125984" bottom="0.39370078740157483" header="0.23622047244094491" footer="0.31496062992125984"/>
  <pageSetup paperSize="9" scale="81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2" workbookViewId="0">
      <selection activeCell="J15" sqref="J15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78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5" customHeight="1">
      <c r="A11" s="318"/>
      <c r="B11" s="282" t="s">
        <v>69</v>
      </c>
      <c r="C11" s="283"/>
      <c r="D11" s="284"/>
      <c r="E11" s="282" t="s">
        <v>70</v>
      </c>
      <c r="F11" s="283"/>
      <c r="G11" s="284"/>
      <c r="H11" s="282" t="s">
        <v>69</v>
      </c>
      <c r="I11" s="283"/>
      <c r="J11" s="284"/>
      <c r="K11" s="282" t="s">
        <v>70</v>
      </c>
      <c r="L11" s="283"/>
      <c r="M11" s="285"/>
      <c r="N11" s="2"/>
    </row>
    <row r="12" spans="1:14" ht="15" customHeight="1">
      <c r="A12" s="318"/>
      <c r="B12" s="282" t="s">
        <v>13</v>
      </c>
      <c r="C12" s="283"/>
      <c r="D12" s="284"/>
      <c r="E12" s="282" t="s">
        <v>13</v>
      </c>
      <c r="F12" s="283"/>
      <c r="G12" s="284"/>
      <c r="H12" s="282" t="s">
        <v>13</v>
      </c>
      <c r="I12" s="283"/>
      <c r="J12" s="284"/>
      <c r="K12" s="282" t="s">
        <v>13</v>
      </c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>
        <v>385</v>
      </c>
      <c r="C15" s="94"/>
      <c r="D15" s="85">
        <v>0</v>
      </c>
      <c r="E15" s="88">
        <v>7879.27</v>
      </c>
      <c r="F15" s="88"/>
      <c r="G15" s="25">
        <v>0</v>
      </c>
      <c r="H15" s="86"/>
      <c r="I15" s="86"/>
      <c r="J15" s="24">
        <v>0</v>
      </c>
      <c r="K15" s="88"/>
      <c r="L15" s="88"/>
      <c r="M15" s="162">
        <v>0</v>
      </c>
      <c r="N15" s="2"/>
    </row>
    <row r="16" spans="1:14">
      <c r="A16" s="120">
        <v>1</v>
      </c>
      <c r="B16" s="94"/>
      <c r="C16" s="94"/>
      <c r="D16" s="85">
        <v>0</v>
      </c>
      <c r="E16" s="9"/>
      <c r="F16" s="88"/>
      <c r="G16" s="25">
        <v>31.041707080504366</v>
      </c>
      <c r="H16" s="86"/>
      <c r="I16" s="86"/>
      <c r="J16" s="82">
        <v>0</v>
      </c>
      <c r="K16" s="88"/>
      <c r="L16" s="88"/>
      <c r="M16" s="265">
        <v>0</v>
      </c>
      <c r="N16" s="2"/>
    </row>
    <row r="17" spans="1:14">
      <c r="A17" s="116">
        <v>2</v>
      </c>
      <c r="B17" s="94"/>
      <c r="C17" s="94"/>
      <c r="D17" s="85">
        <v>0</v>
      </c>
      <c r="E17" s="88"/>
      <c r="F17" s="88"/>
      <c r="G17" s="25">
        <v>22.172647914645975</v>
      </c>
      <c r="H17" s="86"/>
      <c r="I17" s="86"/>
      <c r="J17" s="82">
        <v>0</v>
      </c>
      <c r="K17" s="88"/>
      <c r="L17" s="88"/>
      <c r="M17" s="265">
        <v>0</v>
      </c>
      <c r="N17" s="2"/>
    </row>
    <row r="18" spans="1:14">
      <c r="A18" s="120">
        <v>3</v>
      </c>
      <c r="B18" s="94"/>
      <c r="C18" s="94"/>
      <c r="D18" s="85">
        <v>0</v>
      </c>
      <c r="E18" s="88"/>
      <c r="F18" s="88"/>
      <c r="G18" s="25">
        <v>31.041707080504366</v>
      </c>
      <c r="H18" s="86"/>
      <c r="I18" s="87"/>
      <c r="J18" s="82">
        <v>0</v>
      </c>
      <c r="K18" s="88"/>
      <c r="L18" s="88"/>
      <c r="M18" s="265">
        <v>0</v>
      </c>
      <c r="N18" s="2"/>
    </row>
    <row r="19" spans="1:14">
      <c r="A19" s="116">
        <v>4</v>
      </c>
      <c r="B19" s="94"/>
      <c r="C19" s="94"/>
      <c r="D19" s="85">
        <v>0</v>
      </c>
      <c r="E19" s="88"/>
      <c r="F19" s="88"/>
      <c r="G19" s="25">
        <v>26.607177497575169</v>
      </c>
      <c r="H19" s="86"/>
      <c r="I19" s="86"/>
      <c r="J19" s="82">
        <v>0</v>
      </c>
      <c r="K19" s="88"/>
      <c r="L19" s="88"/>
      <c r="M19" s="265">
        <v>0</v>
      </c>
      <c r="N19" s="2"/>
    </row>
    <row r="20" spans="1:14">
      <c r="A20" s="120">
        <v>5</v>
      </c>
      <c r="B20" s="94"/>
      <c r="C20" s="94"/>
      <c r="D20" s="85">
        <v>0</v>
      </c>
      <c r="E20" s="88"/>
      <c r="F20" s="88"/>
      <c r="G20" s="25">
        <v>31.041707080504366</v>
      </c>
      <c r="H20" s="86"/>
      <c r="I20" s="86"/>
      <c r="J20" s="82">
        <v>0</v>
      </c>
      <c r="K20" s="88"/>
      <c r="L20" s="88"/>
      <c r="M20" s="265">
        <v>0</v>
      </c>
      <c r="N20" s="2"/>
    </row>
    <row r="21" spans="1:14">
      <c r="A21" s="116">
        <v>6</v>
      </c>
      <c r="B21" s="94"/>
      <c r="C21" s="94"/>
      <c r="D21" s="85">
        <v>0</v>
      </c>
      <c r="E21" s="88"/>
      <c r="F21" s="88"/>
      <c r="G21" s="25">
        <v>46.562560620756543</v>
      </c>
      <c r="H21" s="86"/>
      <c r="I21" s="86"/>
      <c r="J21" s="82">
        <v>0</v>
      </c>
      <c r="K21" s="88"/>
      <c r="L21" s="88"/>
      <c r="M21" s="265">
        <v>0</v>
      </c>
      <c r="N21" s="2"/>
    </row>
    <row r="22" spans="1:14">
      <c r="A22" s="120">
        <v>7</v>
      </c>
      <c r="B22" s="94"/>
      <c r="C22" s="94"/>
      <c r="D22" s="85">
        <v>0</v>
      </c>
      <c r="E22" s="88"/>
      <c r="F22" s="88"/>
      <c r="G22" s="25">
        <v>70.952473326867121</v>
      </c>
      <c r="H22" s="86"/>
      <c r="I22" s="86"/>
      <c r="J22" s="82">
        <v>0</v>
      </c>
      <c r="K22" s="88"/>
      <c r="L22" s="88"/>
      <c r="M22" s="265">
        <v>0</v>
      </c>
      <c r="N22" s="2"/>
    </row>
    <row r="23" spans="1:14">
      <c r="A23" s="116">
        <v>8</v>
      </c>
      <c r="B23" s="94"/>
      <c r="C23" s="94"/>
      <c r="D23" s="85">
        <v>0</v>
      </c>
      <c r="E23" s="88"/>
      <c r="F23" s="88"/>
      <c r="G23" s="25">
        <v>93.125121241513085</v>
      </c>
      <c r="H23" s="86"/>
      <c r="I23" s="86"/>
      <c r="J23" s="82">
        <v>0</v>
      </c>
      <c r="K23" s="88"/>
      <c r="L23" s="88"/>
      <c r="M23" s="265">
        <v>0</v>
      </c>
      <c r="N23" s="2"/>
    </row>
    <row r="24" spans="1:14">
      <c r="A24" s="120">
        <v>9</v>
      </c>
      <c r="B24" s="94"/>
      <c r="C24" s="94"/>
      <c r="D24" s="85">
        <v>0</v>
      </c>
      <c r="E24" s="88"/>
      <c r="F24" s="88"/>
      <c r="G24" s="25">
        <v>97.559650824442286</v>
      </c>
      <c r="H24" s="86"/>
      <c r="I24" s="86"/>
      <c r="J24" s="82">
        <v>0</v>
      </c>
      <c r="K24" s="88"/>
      <c r="L24" s="88"/>
      <c r="M24" s="265">
        <v>0</v>
      </c>
      <c r="N24" s="2"/>
    </row>
    <row r="25" spans="1:14">
      <c r="A25" s="116">
        <v>10</v>
      </c>
      <c r="B25" s="94"/>
      <c r="C25" s="94"/>
      <c r="D25" s="85">
        <v>0</v>
      </c>
      <c r="E25" s="88"/>
      <c r="F25" s="88"/>
      <c r="G25" s="25">
        <v>104.21144519883607</v>
      </c>
      <c r="H25" s="86"/>
      <c r="I25" s="86"/>
      <c r="J25" s="82">
        <v>0</v>
      </c>
      <c r="K25" s="88"/>
      <c r="L25" s="88"/>
      <c r="M25" s="265">
        <v>0</v>
      </c>
      <c r="N25" s="2"/>
    </row>
    <row r="26" spans="1:14">
      <c r="A26" s="120">
        <v>11</v>
      </c>
      <c r="B26" s="94"/>
      <c r="C26" s="94"/>
      <c r="D26" s="85">
        <v>0</v>
      </c>
      <c r="E26" s="88"/>
      <c r="F26" s="88"/>
      <c r="G26" s="25">
        <v>106.42870999030067</v>
      </c>
      <c r="H26" s="86"/>
      <c r="I26" s="86"/>
      <c r="J26" s="82">
        <v>0</v>
      </c>
      <c r="K26" s="88"/>
      <c r="L26" s="88"/>
      <c r="M26" s="265">
        <v>0</v>
      </c>
      <c r="N26" s="2"/>
    </row>
    <row r="27" spans="1:14">
      <c r="A27" s="116">
        <v>12</v>
      </c>
      <c r="B27" s="94"/>
      <c r="C27" s="94"/>
      <c r="D27" s="85">
        <v>0</v>
      </c>
      <c r="E27" s="88"/>
      <c r="F27" s="88"/>
      <c r="G27" s="25">
        <v>93.125121241513085</v>
      </c>
      <c r="H27" s="86"/>
      <c r="I27" s="86"/>
      <c r="J27" s="82">
        <v>0</v>
      </c>
      <c r="K27" s="88"/>
      <c r="L27" s="88"/>
      <c r="M27" s="265">
        <v>0</v>
      </c>
      <c r="N27" s="2"/>
    </row>
    <row r="28" spans="1:14">
      <c r="A28" s="120">
        <v>13</v>
      </c>
      <c r="B28" s="94"/>
      <c r="C28" s="94"/>
      <c r="D28" s="85">
        <v>0</v>
      </c>
      <c r="E28" s="88"/>
      <c r="F28" s="88"/>
      <c r="G28" s="25">
        <v>64.300678952473319</v>
      </c>
      <c r="H28" s="86"/>
      <c r="I28" s="86"/>
      <c r="J28" s="82">
        <v>0</v>
      </c>
      <c r="K28" s="88"/>
      <c r="L28" s="88"/>
      <c r="M28" s="265">
        <v>0</v>
      </c>
      <c r="N28" s="2"/>
    </row>
    <row r="29" spans="1:14">
      <c r="A29" s="116">
        <v>14</v>
      </c>
      <c r="B29" s="94"/>
      <c r="C29" s="118"/>
      <c r="D29" s="85">
        <v>0</v>
      </c>
      <c r="E29" s="88"/>
      <c r="F29" s="88"/>
      <c r="G29" s="25">
        <v>79.821532492725495</v>
      </c>
      <c r="H29" s="86"/>
      <c r="I29" s="86"/>
      <c r="J29" s="82">
        <v>0</v>
      </c>
      <c r="K29" s="88"/>
      <c r="L29" s="88"/>
      <c r="M29" s="265">
        <v>0</v>
      </c>
      <c r="N29" s="2"/>
    </row>
    <row r="30" spans="1:14">
      <c r="A30" s="120">
        <v>15</v>
      </c>
      <c r="B30" s="94"/>
      <c r="C30" s="94"/>
      <c r="D30" s="85">
        <v>0</v>
      </c>
      <c r="E30" s="88"/>
      <c r="F30" s="88"/>
      <c r="G30" s="25">
        <v>64.300678952473319</v>
      </c>
      <c r="H30" s="86"/>
      <c r="I30" s="86"/>
      <c r="J30" s="82">
        <v>0</v>
      </c>
      <c r="K30" s="88"/>
      <c r="L30" s="88"/>
      <c r="M30" s="265">
        <v>0</v>
      </c>
      <c r="N30" s="2"/>
    </row>
    <row r="31" spans="1:14">
      <c r="A31" s="116">
        <v>16</v>
      </c>
      <c r="B31" s="94"/>
      <c r="C31" s="94"/>
      <c r="D31" s="85">
        <v>0</v>
      </c>
      <c r="E31" s="88"/>
      <c r="F31" s="88"/>
      <c r="G31" s="25">
        <v>95.342386032977686</v>
      </c>
      <c r="H31" s="86"/>
      <c r="I31" s="86"/>
      <c r="J31" s="82">
        <v>0</v>
      </c>
      <c r="K31" s="88"/>
      <c r="L31" s="88"/>
      <c r="M31" s="265">
        <v>0</v>
      </c>
      <c r="N31" s="2"/>
    </row>
    <row r="32" spans="1:14">
      <c r="A32" s="120">
        <v>17</v>
      </c>
      <c r="B32" s="94"/>
      <c r="C32" s="94"/>
      <c r="D32" s="85">
        <v>0</v>
      </c>
      <c r="E32" s="88"/>
      <c r="F32" s="88"/>
      <c r="G32" s="25">
        <v>113.08050436469446</v>
      </c>
      <c r="H32" s="86"/>
      <c r="I32" s="86"/>
      <c r="J32" s="82">
        <v>0</v>
      </c>
      <c r="K32" s="88"/>
      <c r="L32" s="88"/>
      <c r="M32" s="265">
        <v>0</v>
      </c>
      <c r="N32" s="2"/>
    </row>
    <row r="33" spans="1:14">
      <c r="A33" s="116">
        <v>18</v>
      </c>
      <c r="B33" s="94"/>
      <c r="C33" s="94"/>
      <c r="D33" s="85">
        <v>0</v>
      </c>
      <c r="E33" s="88"/>
      <c r="F33" s="88"/>
      <c r="G33" s="25">
        <v>188.46750727449077</v>
      </c>
      <c r="H33" s="86"/>
      <c r="I33" s="86"/>
      <c r="J33" s="82">
        <v>0</v>
      </c>
      <c r="K33" s="88"/>
      <c r="L33" s="88"/>
      <c r="M33" s="265">
        <v>0</v>
      </c>
      <c r="N33" s="2"/>
    </row>
    <row r="34" spans="1:14">
      <c r="A34" s="120">
        <v>19</v>
      </c>
      <c r="B34" s="94"/>
      <c r="C34" s="94"/>
      <c r="D34" s="85">
        <v>0</v>
      </c>
      <c r="E34" s="88"/>
      <c r="F34" s="88"/>
      <c r="G34" s="25">
        <v>199.55383123181377</v>
      </c>
      <c r="H34" s="86"/>
      <c r="I34" s="86"/>
      <c r="J34" s="82">
        <v>0</v>
      </c>
      <c r="K34" s="88"/>
      <c r="L34" s="88"/>
      <c r="M34" s="265">
        <v>0</v>
      </c>
      <c r="N34" s="2"/>
    </row>
    <row r="35" spans="1:14">
      <c r="A35" s="116">
        <v>20</v>
      </c>
      <c r="B35" s="94"/>
      <c r="C35" s="94"/>
      <c r="D35" s="85">
        <v>0</v>
      </c>
      <c r="E35" s="88"/>
      <c r="F35" s="88"/>
      <c r="G35" s="25">
        <v>219.50921435499512</v>
      </c>
      <c r="H35" s="86"/>
      <c r="I35" s="86"/>
      <c r="J35" s="82">
        <v>0</v>
      </c>
      <c r="K35" s="88"/>
      <c r="L35" s="88"/>
      <c r="M35" s="265">
        <v>0</v>
      </c>
      <c r="N35" s="2"/>
    </row>
    <row r="36" spans="1:14">
      <c r="A36" s="120">
        <v>21</v>
      </c>
      <c r="B36" s="94"/>
      <c r="C36" s="94"/>
      <c r="D36" s="85">
        <v>0</v>
      </c>
      <c r="E36" s="88"/>
      <c r="F36" s="88"/>
      <c r="G36" s="25">
        <v>186.25024248302617</v>
      </c>
      <c r="H36" s="86"/>
      <c r="I36" s="86"/>
      <c r="J36" s="82">
        <v>0</v>
      </c>
      <c r="K36" s="88"/>
      <c r="L36" s="88"/>
      <c r="M36" s="265">
        <v>0</v>
      </c>
      <c r="N36" s="2"/>
    </row>
    <row r="37" spans="1:14">
      <c r="A37" s="116">
        <v>22</v>
      </c>
      <c r="B37" s="94"/>
      <c r="C37" s="94"/>
      <c r="D37" s="85">
        <v>0</v>
      </c>
      <c r="E37" s="88"/>
      <c r="F37" s="88"/>
      <c r="G37" s="25">
        <v>155.20853540252182</v>
      </c>
      <c r="H37" s="86"/>
      <c r="I37" s="86"/>
      <c r="J37" s="82">
        <v>0</v>
      </c>
      <c r="K37" s="88"/>
      <c r="L37" s="88"/>
      <c r="M37" s="265">
        <v>0</v>
      </c>
      <c r="N37" s="2"/>
    </row>
    <row r="38" spans="1:14">
      <c r="A38" s="120">
        <v>23</v>
      </c>
      <c r="B38" s="94"/>
      <c r="C38" s="94"/>
      <c r="D38" s="85">
        <v>0</v>
      </c>
      <c r="E38" s="88"/>
      <c r="F38" s="88"/>
      <c r="G38" s="25">
        <v>117.51503394762366</v>
      </c>
      <c r="H38" s="86"/>
      <c r="I38" s="86"/>
      <c r="J38" s="82">
        <v>0</v>
      </c>
      <c r="K38" s="88"/>
      <c r="L38" s="88"/>
      <c r="M38" s="265">
        <v>0</v>
      </c>
      <c r="N38" s="2"/>
    </row>
    <row r="39" spans="1:14">
      <c r="A39" s="116">
        <v>24</v>
      </c>
      <c r="B39" s="90">
        <v>385</v>
      </c>
      <c r="C39" s="94"/>
      <c r="D39" s="85">
        <v>0</v>
      </c>
      <c r="E39" s="88">
        <v>7890.7</v>
      </c>
      <c r="F39" s="88"/>
      <c r="G39" s="25">
        <v>48.779825412221143</v>
      </c>
      <c r="H39" s="86"/>
      <c r="I39" s="86"/>
      <c r="J39" s="82">
        <v>0</v>
      </c>
      <c r="K39" s="88"/>
      <c r="L39" s="88"/>
      <c r="M39" s="265">
        <v>0</v>
      </c>
      <c r="N39" s="2"/>
    </row>
    <row r="40" spans="1:14" ht="15.75" thickBot="1">
      <c r="A40" s="203" t="s">
        <v>24</v>
      </c>
      <c r="B40" s="204"/>
      <c r="C40" s="204"/>
      <c r="D40" s="206">
        <f>SUM(D15:D39)</f>
        <v>0</v>
      </c>
      <c r="E40" s="209"/>
      <c r="F40" s="204"/>
      <c r="G40" s="206">
        <f>SUM(G15:G39)</f>
        <v>2285.9999999999995</v>
      </c>
      <c r="H40" s="204"/>
      <c r="I40" s="204"/>
      <c r="J40" s="206">
        <f>SUM(J15:J39)</f>
        <v>0</v>
      </c>
      <c r="K40" s="207"/>
      <c r="L40" s="207"/>
      <c r="M40" s="208">
        <f>SUM(M15:M39)</f>
        <v>0</v>
      </c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3.2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workbookViewId="0">
      <selection activeCell="A41" sqref="A40:A41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141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5" customHeight="1">
      <c r="A11" s="318"/>
      <c r="B11" s="282" t="s">
        <v>71</v>
      </c>
      <c r="C11" s="283"/>
      <c r="D11" s="284"/>
      <c r="E11" s="282" t="s">
        <v>72</v>
      </c>
      <c r="F11" s="283"/>
      <c r="G11" s="284"/>
      <c r="H11" s="282" t="s">
        <v>71</v>
      </c>
      <c r="I11" s="283"/>
      <c r="J11" s="284"/>
      <c r="K11" s="282" t="s">
        <v>72</v>
      </c>
      <c r="L11" s="283"/>
      <c r="M11" s="285"/>
      <c r="N11" s="2"/>
    </row>
    <row r="12" spans="1:14" ht="15" customHeight="1">
      <c r="A12" s="318"/>
      <c r="B12" s="282" t="s">
        <v>26</v>
      </c>
      <c r="C12" s="283"/>
      <c r="D12" s="284"/>
      <c r="E12" s="282" t="s">
        <v>26</v>
      </c>
      <c r="F12" s="283"/>
      <c r="G12" s="284"/>
      <c r="H12" s="282" t="s">
        <v>26</v>
      </c>
      <c r="I12" s="283"/>
      <c r="J12" s="284"/>
      <c r="K12" s="282" t="s">
        <v>26</v>
      </c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>
        <v>4973.72</v>
      </c>
      <c r="C15" s="90"/>
      <c r="D15" s="85">
        <v>0</v>
      </c>
      <c r="E15" s="88">
        <v>5897.15</v>
      </c>
      <c r="F15" s="88"/>
      <c r="G15" s="25">
        <v>0</v>
      </c>
      <c r="H15" s="88"/>
      <c r="I15" s="88"/>
      <c r="J15" s="25">
        <v>0</v>
      </c>
      <c r="K15" s="25"/>
      <c r="L15" s="25"/>
      <c r="M15" s="265">
        <v>0</v>
      </c>
      <c r="N15" s="2"/>
    </row>
    <row r="16" spans="1:14">
      <c r="A16" s="120">
        <v>1</v>
      </c>
      <c r="B16" s="90"/>
      <c r="C16" s="90"/>
      <c r="D16" s="82">
        <v>16.625072886297374</v>
      </c>
      <c r="E16" s="88"/>
      <c r="F16" s="88"/>
      <c r="G16" s="25">
        <v>14.494768015794669</v>
      </c>
      <c r="H16" s="88"/>
      <c r="I16" s="88"/>
      <c r="J16" s="82">
        <v>0</v>
      </c>
      <c r="K16" s="88"/>
      <c r="L16" s="88"/>
      <c r="M16" s="265">
        <v>0</v>
      </c>
      <c r="N16" s="2"/>
    </row>
    <row r="17" spans="1:14">
      <c r="A17" s="116">
        <v>2</v>
      </c>
      <c r="B17" s="90"/>
      <c r="C17" s="90"/>
      <c r="D17" s="82">
        <v>14.546938775510204</v>
      </c>
      <c r="E17" s="88"/>
      <c r="F17" s="88"/>
      <c r="G17" s="25">
        <v>9.3180651530108598</v>
      </c>
      <c r="H17" s="88"/>
      <c r="I17" s="88"/>
      <c r="J17" s="82">
        <v>0</v>
      </c>
      <c r="K17" s="88"/>
      <c r="L17" s="88"/>
      <c r="M17" s="265">
        <v>0</v>
      </c>
      <c r="N17" s="2"/>
    </row>
    <row r="18" spans="1:14">
      <c r="A18" s="120">
        <v>3</v>
      </c>
      <c r="B18" s="90"/>
      <c r="C18" s="90"/>
      <c r="D18" s="82">
        <v>13.507871720116617</v>
      </c>
      <c r="E18" s="88"/>
      <c r="F18" s="88"/>
      <c r="G18" s="25">
        <v>14.494768015794669</v>
      </c>
      <c r="H18" s="88"/>
      <c r="I18" s="88"/>
      <c r="J18" s="82">
        <v>0</v>
      </c>
      <c r="K18" s="88"/>
      <c r="L18" s="88"/>
      <c r="M18" s="265">
        <v>0</v>
      </c>
      <c r="N18" s="2"/>
    </row>
    <row r="19" spans="1:14">
      <c r="A19" s="116">
        <v>4</v>
      </c>
      <c r="B19" s="90"/>
      <c r="C19" s="90"/>
      <c r="D19" s="82">
        <v>14.546938775510204</v>
      </c>
      <c r="E19" s="88"/>
      <c r="F19" s="88"/>
      <c r="G19" s="25">
        <v>10.353405725567622</v>
      </c>
      <c r="H19" s="88"/>
      <c r="I19" s="88"/>
      <c r="J19" s="82">
        <v>0</v>
      </c>
      <c r="K19" s="88"/>
      <c r="L19" s="88"/>
      <c r="M19" s="265">
        <v>0</v>
      </c>
      <c r="N19" s="2"/>
    </row>
    <row r="20" spans="1:14">
      <c r="A20" s="120">
        <v>5</v>
      </c>
      <c r="B20" s="90"/>
      <c r="C20" s="90"/>
      <c r="D20" s="82">
        <v>17.664139941690962</v>
      </c>
      <c r="E20" s="88"/>
      <c r="F20" s="88"/>
      <c r="G20" s="25">
        <v>19.671470878578482</v>
      </c>
      <c r="H20" s="88"/>
      <c r="I20" s="88"/>
      <c r="J20" s="82">
        <v>0</v>
      </c>
      <c r="K20" s="88"/>
      <c r="L20" s="88"/>
      <c r="M20" s="265">
        <v>0</v>
      </c>
      <c r="N20" s="2"/>
    </row>
    <row r="21" spans="1:14">
      <c r="A21" s="116">
        <v>6</v>
      </c>
      <c r="B21" s="90"/>
      <c r="C21" s="90"/>
      <c r="D21" s="82">
        <v>20.781341107871718</v>
      </c>
      <c r="E21" s="88"/>
      <c r="F21" s="88"/>
      <c r="G21" s="25">
        <v>20.706811451135245</v>
      </c>
      <c r="H21" s="88"/>
      <c r="I21" s="88"/>
      <c r="J21" s="82">
        <v>0</v>
      </c>
      <c r="K21" s="88"/>
      <c r="L21" s="88"/>
      <c r="M21" s="265">
        <v>0</v>
      </c>
      <c r="N21" s="2"/>
    </row>
    <row r="22" spans="1:14">
      <c r="A22" s="120">
        <v>7</v>
      </c>
      <c r="B22" s="90"/>
      <c r="C22" s="90"/>
      <c r="D22" s="82">
        <v>35.328279883381924</v>
      </c>
      <c r="E22" s="88"/>
      <c r="F22" s="88"/>
      <c r="G22" s="25">
        <v>33.130898321816389</v>
      </c>
      <c r="H22" s="88"/>
      <c r="I22" s="88"/>
      <c r="J22" s="82">
        <v>0</v>
      </c>
      <c r="K22" s="88"/>
      <c r="L22" s="88"/>
      <c r="M22" s="265">
        <v>0</v>
      </c>
      <c r="N22" s="2"/>
    </row>
    <row r="23" spans="1:14">
      <c r="A23" s="116">
        <v>8</v>
      </c>
      <c r="B23" s="90"/>
      <c r="C23" s="90"/>
      <c r="D23" s="82">
        <v>38.44548104956268</v>
      </c>
      <c r="E23" s="88"/>
      <c r="F23" s="88"/>
      <c r="G23" s="25">
        <v>42.448963474827245</v>
      </c>
      <c r="H23" s="88"/>
      <c r="I23" s="88"/>
      <c r="J23" s="82">
        <v>0</v>
      </c>
      <c r="K23" s="88"/>
      <c r="L23" s="88"/>
      <c r="M23" s="265">
        <v>0</v>
      </c>
      <c r="N23" s="2"/>
    </row>
    <row r="24" spans="1:14">
      <c r="A24" s="120">
        <v>9</v>
      </c>
      <c r="B24" s="90"/>
      <c r="C24" s="90"/>
      <c r="D24" s="82">
        <v>47.797084548104955</v>
      </c>
      <c r="E24" s="88"/>
      <c r="F24" s="88"/>
      <c r="G24" s="25">
        <v>44.51964461994077</v>
      </c>
      <c r="H24" s="88"/>
      <c r="I24" s="88"/>
      <c r="J24" s="82">
        <v>0</v>
      </c>
      <c r="K24" s="88"/>
      <c r="L24" s="88"/>
      <c r="M24" s="265">
        <v>0</v>
      </c>
      <c r="N24" s="2"/>
    </row>
    <row r="25" spans="1:14">
      <c r="A25" s="116">
        <v>10</v>
      </c>
      <c r="B25" s="90"/>
      <c r="C25" s="90"/>
      <c r="D25" s="82">
        <v>48.836151603498536</v>
      </c>
      <c r="E25" s="88"/>
      <c r="F25" s="88"/>
      <c r="G25" s="25">
        <v>52.802369200394871</v>
      </c>
      <c r="H25" s="88"/>
      <c r="I25" s="88"/>
      <c r="J25" s="82">
        <v>0</v>
      </c>
      <c r="K25" s="88"/>
      <c r="L25" s="88"/>
      <c r="M25" s="265">
        <v>0</v>
      </c>
      <c r="N25" s="2"/>
    </row>
    <row r="26" spans="1:14">
      <c r="A26" s="120">
        <v>11</v>
      </c>
      <c r="B26" s="90"/>
      <c r="C26" s="90"/>
      <c r="D26" s="82">
        <v>48.836151603498536</v>
      </c>
      <c r="E26" s="88"/>
      <c r="F26" s="88"/>
      <c r="G26" s="25">
        <v>46.590325765054295</v>
      </c>
      <c r="H26" s="88"/>
      <c r="I26" s="88"/>
      <c r="J26" s="82">
        <v>0</v>
      </c>
      <c r="K26" s="88"/>
      <c r="L26" s="88"/>
      <c r="M26" s="265">
        <v>0</v>
      </c>
      <c r="N26" s="2"/>
    </row>
    <row r="27" spans="1:14">
      <c r="A27" s="116">
        <v>12</v>
      </c>
      <c r="B27" s="90"/>
      <c r="C27" s="90"/>
      <c r="D27" s="82">
        <v>44.679883381924192</v>
      </c>
      <c r="E27" s="88"/>
      <c r="F27" s="88"/>
      <c r="G27" s="25">
        <v>38.307601184600202</v>
      </c>
      <c r="H27" s="88"/>
      <c r="I27" s="88"/>
      <c r="J27" s="82">
        <v>0</v>
      </c>
      <c r="K27" s="88"/>
      <c r="L27" s="88"/>
      <c r="M27" s="265">
        <v>0</v>
      </c>
      <c r="N27" s="2"/>
    </row>
    <row r="28" spans="1:14">
      <c r="A28" s="120">
        <v>13</v>
      </c>
      <c r="B28" s="90"/>
      <c r="C28" s="90"/>
      <c r="D28" s="82">
        <v>31.172011661807577</v>
      </c>
      <c r="E28" s="88"/>
      <c r="F28" s="88"/>
      <c r="G28" s="25">
        <v>32.095557749259626</v>
      </c>
      <c r="H28" s="88"/>
      <c r="I28" s="88"/>
      <c r="J28" s="82">
        <v>0</v>
      </c>
      <c r="K28" s="88"/>
      <c r="L28" s="88"/>
      <c r="M28" s="265">
        <v>0</v>
      </c>
      <c r="N28" s="2"/>
    </row>
    <row r="29" spans="1:14">
      <c r="A29" s="116">
        <v>14</v>
      </c>
      <c r="B29" s="90"/>
      <c r="C29" s="90"/>
      <c r="D29" s="82">
        <v>33.250145772594749</v>
      </c>
      <c r="E29" s="88"/>
      <c r="F29" s="88"/>
      <c r="G29" s="25">
        <v>35.201579466929914</v>
      </c>
      <c r="H29" s="88"/>
      <c r="I29" s="88"/>
      <c r="J29" s="82">
        <v>0</v>
      </c>
      <c r="K29" s="88"/>
      <c r="L29" s="88"/>
      <c r="M29" s="265">
        <v>0</v>
      </c>
      <c r="N29" s="2"/>
    </row>
    <row r="30" spans="1:14">
      <c r="A30" s="120">
        <v>15</v>
      </c>
      <c r="B30" s="90"/>
      <c r="C30" s="90"/>
      <c r="D30" s="82">
        <v>31.172011661807577</v>
      </c>
      <c r="E30" s="88"/>
      <c r="F30" s="88"/>
      <c r="G30" s="25">
        <v>34.166238894373151</v>
      </c>
      <c r="H30" s="88"/>
      <c r="I30" s="88"/>
      <c r="J30" s="82">
        <v>0</v>
      </c>
      <c r="K30" s="88"/>
      <c r="L30" s="88"/>
      <c r="M30" s="265">
        <v>0</v>
      </c>
      <c r="N30" s="2"/>
    </row>
    <row r="31" spans="1:14">
      <c r="A31" s="116">
        <v>16</v>
      </c>
      <c r="B31" s="90"/>
      <c r="C31" s="90"/>
      <c r="D31" s="82">
        <v>43.640816326530611</v>
      </c>
      <c r="E31" s="88"/>
      <c r="F31" s="88"/>
      <c r="G31" s="25">
        <v>38.307601184600202</v>
      </c>
      <c r="H31" s="88"/>
      <c r="I31" s="88"/>
      <c r="J31" s="82">
        <v>0</v>
      </c>
      <c r="K31" s="88"/>
      <c r="L31" s="88"/>
      <c r="M31" s="265">
        <v>0</v>
      </c>
      <c r="N31" s="2"/>
    </row>
    <row r="32" spans="1:14">
      <c r="A32" s="120">
        <v>17</v>
      </c>
      <c r="B32" s="90"/>
      <c r="C32" s="90"/>
      <c r="D32" s="82">
        <v>55.070553935860062</v>
      </c>
      <c r="E32" s="88"/>
      <c r="F32" s="88"/>
      <c r="G32" s="25">
        <v>51.767028627838108</v>
      </c>
      <c r="H32" s="88"/>
      <c r="I32" s="88"/>
      <c r="J32" s="82">
        <v>0</v>
      </c>
      <c r="K32" s="88"/>
      <c r="L32" s="88"/>
      <c r="M32" s="265">
        <v>0</v>
      </c>
      <c r="N32" s="2"/>
    </row>
    <row r="33" spans="1:14">
      <c r="A33" s="116">
        <v>18</v>
      </c>
      <c r="B33" s="90"/>
      <c r="C33" s="90"/>
      <c r="D33" s="82">
        <v>88.320699708454796</v>
      </c>
      <c r="E33" s="88"/>
      <c r="F33" s="88"/>
      <c r="G33" s="25">
        <v>86.968608094768015</v>
      </c>
      <c r="H33" s="88"/>
      <c r="I33" s="88"/>
      <c r="J33" s="82">
        <v>0</v>
      </c>
      <c r="K33" s="88"/>
      <c r="L33" s="88"/>
      <c r="M33" s="265">
        <v>0</v>
      </c>
      <c r="N33" s="2"/>
    </row>
    <row r="34" spans="1:14">
      <c r="A34" s="120">
        <v>19</v>
      </c>
      <c r="B34" s="90"/>
      <c r="C34" s="90"/>
      <c r="D34" s="82">
        <v>92.476967930029147</v>
      </c>
      <c r="E34" s="88"/>
      <c r="F34" s="88"/>
      <c r="G34" s="25">
        <v>94.215992102665368</v>
      </c>
      <c r="H34" s="88"/>
      <c r="I34" s="88"/>
      <c r="J34" s="82">
        <v>0</v>
      </c>
      <c r="K34" s="88"/>
      <c r="L34" s="88"/>
      <c r="M34" s="265">
        <v>0</v>
      </c>
      <c r="N34" s="2"/>
    </row>
    <row r="35" spans="1:14">
      <c r="A35" s="116">
        <v>20</v>
      </c>
      <c r="B35" s="90"/>
      <c r="C35" s="90"/>
      <c r="D35" s="82">
        <v>102.86763848396501</v>
      </c>
      <c r="E35" s="88"/>
      <c r="F35" s="88"/>
      <c r="G35" s="25">
        <v>102.49871668311945</v>
      </c>
      <c r="H35" s="88"/>
      <c r="I35" s="88"/>
      <c r="J35" s="82">
        <v>0</v>
      </c>
      <c r="K35" s="88"/>
      <c r="L35" s="88"/>
      <c r="M35" s="265">
        <v>0</v>
      </c>
      <c r="N35" s="2"/>
    </row>
    <row r="36" spans="1:14">
      <c r="A36" s="120">
        <v>21</v>
      </c>
      <c r="B36" s="90"/>
      <c r="C36" s="90"/>
      <c r="D36" s="82">
        <v>87.281632653061223</v>
      </c>
      <c r="E36" s="88"/>
      <c r="F36" s="88"/>
      <c r="G36" s="25">
        <v>88.003948667324778</v>
      </c>
      <c r="H36" s="88"/>
      <c r="I36" s="88"/>
      <c r="J36" s="82">
        <v>0</v>
      </c>
      <c r="K36" s="88"/>
      <c r="L36" s="88"/>
      <c r="M36" s="265">
        <v>0</v>
      </c>
      <c r="N36" s="2"/>
    </row>
    <row r="37" spans="1:14">
      <c r="A37" s="116">
        <v>22</v>
      </c>
      <c r="B37" s="90"/>
      <c r="C37" s="90"/>
      <c r="D37" s="82">
        <v>74.812827988338199</v>
      </c>
      <c r="E37" s="88"/>
      <c r="F37" s="88"/>
      <c r="G37" s="25">
        <v>72.473840078973353</v>
      </c>
      <c r="H37" s="88"/>
      <c r="I37" s="88"/>
      <c r="J37" s="82">
        <v>0</v>
      </c>
      <c r="K37" s="88"/>
      <c r="L37" s="88"/>
      <c r="M37" s="265">
        <v>0</v>
      </c>
      <c r="N37" s="2"/>
    </row>
    <row r="38" spans="1:14">
      <c r="A38" s="120">
        <v>23</v>
      </c>
      <c r="B38" s="90"/>
      <c r="C38" s="90"/>
      <c r="D38" s="82">
        <v>48.836151603498536</v>
      </c>
      <c r="E38" s="88"/>
      <c r="F38" s="88"/>
      <c r="G38" s="25">
        <v>48.661006910167821</v>
      </c>
      <c r="H38" s="88"/>
      <c r="I38" s="88"/>
      <c r="J38" s="82">
        <v>0</v>
      </c>
      <c r="K38" s="88"/>
      <c r="L38" s="88"/>
      <c r="M38" s="265">
        <v>0</v>
      </c>
      <c r="N38" s="2"/>
    </row>
    <row r="39" spans="1:14">
      <c r="A39" s="116">
        <v>24</v>
      </c>
      <c r="B39" s="90">
        <v>4982.63</v>
      </c>
      <c r="C39" s="90"/>
      <c r="D39" s="82">
        <v>18.70320699708455</v>
      </c>
      <c r="E39" s="88">
        <v>5905.89</v>
      </c>
      <c r="F39" s="88"/>
      <c r="G39" s="25">
        <v>17.600789733464957</v>
      </c>
      <c r="H39" s="88"/>
      <c r="I39" s="88"/>
      <c r="J39" s="82">
        <v>0</v>
      </c>
      <c r="K39" s="88"/>
      <c r="L39" s="88"/>
      <c r="M39" s="265">
        <v>0</v>
      </c>
      <c r="N39" s="2"/>
    </row>
    <row r="40" spans="1:14" ht="15.75" thickBot="1">
      <c r="A40" s="203" t="s">
        <v>24</v>
      </c>
      <c r="B40" s="204"/>
      <c r="C40" s="204"/>
      <c r="D40" s="206">
        <f>SUM(D15:D39)</f>
        <v>1069.2</v>
      </c>
      <c r="E40" s="209"/>
      <c r="F40" s="204"/>
      <c r="G40" s="206">
        <f>SUM(G15:G39)</f>
        <v>1048.8000000000002</v>
      </c>
      <c r="H40" s="204"/>
      <c r="I40" s="204"/>
      <c r="J40" s="206">
        <f>SUM(J15:J39)</f>
        <v>0</v>
      </c>
      <c r="K40" s="207"/>
      <c r="L40" s="207"/>
      <c r="M40" s="208">
        <f>SUM(M15:M39)</f>
        <v>0</v>
      </c>
      <c r="N40" s="2"/>
    </row>
    <row r="41" spans="1:14">
      <c r="A41" s="9"/>
      <c r="B41" s="9"/>
      <c r="C41" s="9"/>
      <c r="D41" s="9"/>
      <c r="E41" s="10"/>
      <c r="F41" s="10"/>
      <c r="G41" s="21"/>
      <c r="H41" s="10"/>
      <c r="I41" s="10"/>
      <c r="J41" s="11"/>
      <c r="K41" s="11"/>
      <c r="L41" s="11"/>
      <c r="M41" s="11"/>
      <c r="N41" s="2"/>
    </row>
    <row r="42" spans="1:14" ht="22.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7" workbookViewId="0">
      <selection activeCell="R22" sqref="R22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0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81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5" customHeight="1">
      <c r="A11" s="318"/>
      <c r="B11" s="282" t="s">
        <v>82</v>
      </c>
      <c r="C11" s="283"/>
      <c r="D11" s="284"/>
      <c r="E11" s="282" t="s">
        <v>83</v>
      </c>
      <c r="F11" s="283"/>
      <c r="G11" s="284"/>
      <c r="H11" s="282" t="s">
        <v>82</v>
      </c>
      <c r="I11" s="283"/>
      <c r="J11" s="284"/>
      <c r="K11" s="282" t="s">
        <v>83</v>
      </c>
      <c r="L11" s="283"/>
      <c r="M11" s="285"/>
      <c r="N11" s="2"/>
    </row>
    <row r="12" spans="1:14" ht="15" customHeight="1">
      <c r="A12" s="318"/>
      <c r="B12" s="282" t="s">
        <v>26</v>
      </c>
      <c r="C12" s="283"/>
      <c r="D12" s="284"/>
      <c r="E12" s="282" t="s">
        <v>26</v>
      </c>
      <c r="F12" s="283"/>
      <c r="G12" s="284"/>
      <c r="H12" s="282" t="s">
        <v>26</v>
      </c>
      <c r="I12" s="283"/>
      <c r="J12" s="284"/>
      <c r="K12" s="282" t="s">
        <v>26</v>
      </c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164"/>
      <c r="C15" s="94"/>
      <c r="D15" s="266">
        <v>0</v>
      </c>
      <c r="E15" s="86"/>
      <c r="F15" s="86"/>
      <c r="G15" s="266">
        <v>0</v>
      </c>
      <c r="H15" s="86"/>
      <c r="I15" s="86"/>
      <c r="J15" s="24">
        <v>0</v>
      </c>
      <c r="K15" s="86"/>
      <c r="L15" s="86"/>
      <c r="M15" s="266">
        <v>0</v>
      </c>
      <c r="N15" s="2"/>
    </row>
    <row r="16" spans="1:14">
      <c r="A16" s="120">
        <v>1</v>
      </c>
      <c r="B16" s="94"/>
      <c r="C16" s="94"/>
      <c r="D16" s="82">
        <v>0</v>
      </c>
      <c r="E16" s="88"/>
      <c r="F16" s="88"/>
      <c r="G16" s="82">
        <v>0</v>
      </c>
      <c r="H16" s="88"/>
      <c r="I16" s="88"/>
      <c r="J16" s="82">
        <v>0</v>
      </c>
      <c r="K16" s="86"/>
      <c r="L16" s="86"/>
      <c r="M16" s="82">
        <v>0</v>
      </c>
      <c r="N16" s="2"/>
    </row>
    <row r="17" spans="1:14">
      <c r="A17" s="116">
        <v>2</v>
      </c>
      <c r="B17" s="94"/>
      <c r="C17" s="94"/>
      <c r="D17" s="82">
        <v>0</v>
      </c>
      <c r="E17" s="88"/>
      <c r="F17" s="88"/>
      <c r="G17" s="82">
        <v>0</v>
      </c>
      <c r="H17" s="88"/>
      <c r="I17" s="88"/>
      <c r="J17" s="82">
        <v>0</v>
      </c>
      <c r="K17" s="86"/>
      <c r="L17" s="86"/>
      <c r="M17" s="82">
        <v>0</v>
      </c>
      <c r="N17" s="2"/>
    </row>
    <row r="18" spans="1:14">
      <c r="A18" s="120">
        <v>3</v>
      </c>
      <c r="B18" s="94"/>
      <c r="C18" s="94"/>
      <c r="D18" s="82">
        <v>0</v>
      </c>
      <c r="E18" s="88"/>
      <c r="F18" s="88"/>
      <c r="G18" s="82">
        <v>0</v>
      </c>
      <c r="H18" s="88"/>
      <c r="I18" s="88"/>
      <c r="J18" s="82">
        <v>0</v>
      </c>
      <c r="K18" s="86"/>
      <c r="L18" s="86"/>
      <c r="M18" s="82">
        <v>0</v>
      </c>
      <c r="N18" s="2"/>
    </row>
    <row r="19" spans="1:14">
      <c r="A19" s="116">
        <v>4</v>
      </c>
      <c r="B19" s="94"/>
      <c r="C19" s="94"/>
      <c r="D19" s="82">
        <v>0</v>
      </c>
      <c r="E19" s="88"/>
      <c r="F19" s="88"/>
      <c r="G19" s="82">
        <v>0</v>
      </c>
      <c r="H19" s="88"/>
      <c r="I19" s="88"/>
      <c r="J19" s="82">
        <v>0</v>
      </c>
      <c r="K19" s="86"/>
      <c r="L19" s="86"/>
      <c r="M19" s="82">
        <v>0</v>
      </c>
      <c r="N19" s="2"/>
    </row>
    <row r="20" spans="1:14">
      <c r="A20" s="120">
        <v>5</v>
      </c>
      <c r="B20" s="94"/>
      <c r="C20" s="94"/>
      <c r="D20" s="82">
        <v>0</v>
      </c>
      <c r="E20" s="88"/>
      <c r="F20" s="88"/>
      <c r="G20" s="82">
        <v>0</v>
      </c>
      <c r="H20" s="88"/>
      <c r="I20" s="88"/>
      <c r="J20" s="82">
        <v>0</v>
      </c>
      <c r="K20" s="86"/>
      <c r="L20" s="86"/>
      <c r="M20" s="82">
        <v>0</v>
      </c>
      <c r="N20" s="2"/>
    </row>
    <row r="21" spans="1:14">
      <c r="A21" s="116">
        <v>6</v>
      </c>
      <c r="B21" s="94"/>
      <c r="C21" s="94"/>
      <c r="D21" s="82">
        <v>0</v>
      </c>
      <c r="E21" s="88"/>
      <c r="F21" s="88"/>
      <c r="G21" s="82">
        <v>0</v>
      </c>
      <c r="H21" s="88"/>
      <c r="I21" s="88"/>
      <c r="J21" s="82">
        <v>0</v>
      </c>
      <c r="K21" s="86"/>
      <c r="L21" s="86"/>
      <c r="M21" s="82">
        <v>0</v>
      </c>
      <c r="N21" s="2"/>
    </row>
    <row r="22" spans="1:14">
      <c r="A22" s="120">
        <v>7</v>
      </c>
      <c r="B22" s="94"/>
      <c r="C22" s="94"/>
      <c r="D22" s="82">
        <v>0</v>
      </c>
      <c r="E22" s="88"/>
      <c r="F22" s="88"/>
      <c r="G22" s="82">
        <v>0</v>
      </c>
      <c r="H22" s="88"/>
      <c r="I22" s="88"/>
      <c r="J22" s="82">
        <v>0</v>
      </c>
      <c r="K22" s="86"/>
      <c r="L22" s="86"/>
      <c r="M22" s="82">
        <v>0</v>
      </c>
      <c r="N22" s="2"/>
    </row>
    <row r="23" spans="1:14">
      <c r="A23" s="116">
        <v>8</v>
      </c>
      <c r="B23" s="94"/>
      <c r="C23" s="94"/>
      <c r="D23" s="82">
        <v>0</v>
      </c>
      <c r="E23" s="88"/>
      <c r="F23" s="88"/>
      <c r="G23" s="82">
        <v>0</v>
      </c>
      <c r="H23" s="88"/>
      <c r="I23" s="88"/>
      <c r="J23" s="82">
        <v>0</v>
      </c>
      <c r="K23" s="86"/>
      <c r="L23" s="86"/>
      <c r="M23" s="82">
        <v>0</v>
      </c>
      <c r="N23" s="2"/>
    </row>
    <row r="24" spans="1:14">
      <c r="A24" s="120">
        <v>9</v>
      </c>
      <c r="B24" s="94"/>
      <c r="C24" s="94"/>
      <c r="D24" s="82">
        <v>0</v>
      </c>
      <c r="E24" s="88"/>
      <c r="F24" s="88"/>
      <c r="G24" s="82">
        <v>0</v>
      </c>
      <c r="H24" s="88"/>
      <c r="I24" s="88"/>
      <c r="J24" s="82">
        <v>0</v>
      </c>
      <c r="K24" s="86"/>
      <c r="L24" s="86"/>
      <c r="M24" s="82">
        <v>0</v>
      </c>
      <c r="N24" s="2"/>
    </row>
    <row r="25" spans="1:14">
      <c r="A25" s="116">
        <v>10</v>
      </c>
      <c r="B25" s="94"/>
      <c r="C25" s="94"/>
      <c r="D25" s="82">
        <v>0</v>
      </c>
      <c r="E25" s="88"/>
      <c r="F25" s="88"/>
      <c r="G25" s="82">
        <v>0</v>
      </c>
      <c r="H25" s="88"/>
      <c r="I25" s="88"/>
      <c r="J25" s="82">
        <v>0</v>
      </c>
      <c r="K25" s="86"/>
      <c r="L25" s="86"/>
      <c r="M25" s="82">
        <v>0</v>
      </c>
      <c r="N25" s="2"/>
    </row>
    <row r="26" spans="1:14">
      <c r="A26" s="120">
        <v>11</v>
      </c>
      <c r="B26" s="94"/>
      <c r="C26" s="94"/>
      <c r="D26" s="82">
        <v>0</v>
      </c>
      <c r="E26" s="88"/>
      <c r="F26" s="88"/>
      <c r="G26" s="82">
        <v>0</v>
      </c>
      <c r="H26" s="88"/>
      <c r="I26" s="88"/>
      <c r="J26" s="82">
        <v>0</v>
      </c>
      <c r="K26" s="86"/>
      <c r="L26" s="86"/>
      <c r="M26" s="82">
        <v>0</v>
      </c>
      <c r="N26" s="2"/>
    </row>
    <row r="27" spans="1:14">
      <c r="A27" s="116">
        <v>12</v>
      </c>
      <c r="B27" s="94"/>
      <c r="C27" s="94"/>
      <c r="D27" s="82">
        <v>0</v>
      </c>
      <c r="E27" s="88"/>
      <c r="F27" s="88"/>
      <c r="G27" s="82">
        <v>0</v>
      </c>
      <c r="H27" s="88"/>
      <c r="I27" s="88"/>
      <c r="J27" s="82">
        <v>0</v>
      </c>
      <c r="K27" s="86"/>
      <c r="L27" s="86"/>
      <c r="M27" s="82">
        <v>0</v>
      </c>
      <c r="N27" s="2"/>
    </row>
    <row r="28" spans="1:14">
      <c r="A28" s="120">
        <v>13</v>
      </c>
      <c r="B28" s="94"/>
      <c r="C28" s="94"/>
      <c r="D28" s="82">
        <v>0</v>
      </c>
      <c r="E28" s="88"/>
      <c r="F28" s="88"/>
      <c r="G28" s="82">
        <v>0</v>
      </c>
      <c r="H28" s="88"/>
      <c r="I28" s="88"/>
      <c r="J28" s="82">
        <v>0</v>
      </c>
      <c r="K28" s="86"/>
      <c r="L28" s="86"/>
      <c r="M28" s="82">
        <v>0</v>
      </c>
      <c r="N28" s="2"/>
    </row>
    <row r="29" spans="1:14">
      <c r="A29" s="116">
        <v>14</v>
      </c>
      <c r="B29" s="94"/>
      <c r="C29" s="118"/>
      <c r="D29" s="82">
        <v>0</v>
      </c>
      <c r="E29" s="88"/>
      <c r="F29" s="88"/>
      <c r="G29" s="82">
        <v>0</v>
      </c>
      <c r="H29" s="88"/>
      <c r="I29" s="88"/>
      <c r="J29" s="82">
        <v>0</v>
      </c>
      <c r="K29" s="86"/>
      <c r="L29" s="86"/>
      <c r="M29" s="82">
        <v>0</v>
      </c>
      <c r="N29" s="2"/>
    </row>
    <row r="30" spans="1:14">
      <c r="A30" s="120">
        <v>15</v>
      </c>
      <c r="B30" s="94"/>
      <c r="C30" s="94"/>
      <c r="D30" s="82">
        <v>0</v>
      </c>
      <c r="E30" s="88"/>
      <c r="F30" s="88"/>
      <c r="G30" s="82">
        <v>0</v>
      </c>
      <c r="H30" s="88"/>
      <c r="I30" s="88"/>
      <c r="J30" s="82">
        <v>0</v>
      </c>
      <c r="K30" s="86"/>
      <c r="L30" s="86"/>
      <c r="M30" s="82">
        <v>0</v>
      </c>
      <c r="N30" s="2"/>
    </row>
    <row r="31" spans="1:14">
      <c r="A31" s="116">
        <v>16</v>
      </c>
      <c r="B31" s="94"/>
      <c r="C31" s="94"/>
      <c r="D31" s="82">
        <v>0</v>
      </c>
      <c r="E31" s="88"/>
      <c r="F31" s="88"/>
      <c r="G31" s="82">
        <v>0</v>
      </c>
      <c r="H31" s="88"/>
      <c r="I31" s="88"/>
      <c r="J31" s="82">
        <v>0</v>
      </c>
      <c r="K31" s="86"/>
      <c r="L31" s="86"/>
      <c r="M31" s="82">
        <v>0</v>
      </c>
      <c r="N31" s="2"/>
    </row>
    <row r="32" spans="1:14">
      <c r="A32" s="120">
        <v>17</v>
      </c>
      <c r="B32" s="94"/>
      <c r="C32" s="94"/>
      <c r="D32" s="82">
        <v>0</v>
      </c>
      <c r="E32" s="88"/>
      <c r="F32" s="88"/>
      <c r="G32" s="82">
        <v>0</v>
      </c>
      <c r="H32" s="88"/>
      <c r="I32" s="88"/>
      <c r="J32" s="82">
        <v>0</v>
      </c>
      <c r="K32" s="86"/>
      <c r="L32" s="86"/>
      <c r="M32" s="82">
        <v>0</v>
      </c>
      <c r="N32" s="2"/>
    </row>
    <row r="33" spans="1:14">
      <c r="A33" s="116">
        <v>18</v>
      </c>
      <c r="B33" s="94"/>
      <c r="C33" s="94"/>
      <c r="D33" s="82">
        <v>0</v>
      </c>
      <c r="E33" s="88"/>
      <c r="F33" s="88"/>
      <c r="G33" s="82">
        <v>0</v>
      </c>
      <c r="H33" s="88"/>
      <c r="I33" s="88"/>
      <c r="J33" s="82">
        <v>0</v>
      </c>
      <c r="K33" s="86"/>
      <c r="L33" s="86"/>
      <c r="M33" s="82">
        <v>0</v>
      </c>
      <c r="N33" s="2"/>
    </row>
    <row r="34" spans="1:14">
      <c r="A34" s="120">
        <v>19</v>
      </c>
      <c r="B34" s="94"/>
      <c r="C34" s="94"/>
      <c r="D34" s="82">
        <v>0</v>
      </c>
      <c r="E34" s="88"/>
      <c r="F34" s="88"/>
      <c r="G34" s="82">
        <v>0</v>
      </c>
      <c r="H34" s="88"/>
      <c r="I34" s="88"/>
      <c r="J34" s="82">
        <v>0</v>
      </c>
      <c r="K34" s="86"/>
      <c r="L34" s="86"/>
      <c r="M34" s="82">
        <v>0</v>
      </c>
      <c r="N34" s="2"/>
    </row>
    <row r="35" spans="1:14">
      <c r="A35" s="116">
        <v>20</v>
      </c>
      <c r="B35" s="94"/>
      <c r="C35" s="94"/>
      <c r="D35" s="82">
        <v>0</v>
      </c>
      <c r="E35" s="88"/>
      <c r="F35" s="88"/>
      <c r="G35" s="82">
        <v>0</v>
      </c>
      <c r="H35" s="88"/>
      <c r="I35" s="88"/>
      <c r="J35" s="82">
        <v>0</v>
      </c>
      <c r="K35" s="86"/>
      <c r="L35" s="86"/>
      <c r="M35" s="82">
        <v>0</v>
      </c>
      <c r="N35" s="2"/>
    </row>
    <row r="36" spans="1:14">
      <c r="A36" s="120">
        <v>21</v>
      </c>
      <c r="B36" s="94"/>
      <c r="C36" s="94"/>
      <c r="D36" s="82">
        <v>0</v>
      </c>
      <c r="E36" s="88"/>
      <c r="F36" s="88"/>
      <c r="G36" s="82">
        <v>0</v>
      </c>
      <c r="H36" s="88"/>
      <c r="I36" s="88"/>
      <c r="J36" s="82">
        <v>0</v>
      </c>
      <c r="K36" s="86"/>
      <c r="L36" s="86"/>
      <c r="M36" s="82">
        <v>0</v>
      </c>
      <c r="N36" s="2"/>
    </row>
    <row r="37" spans="1:14">
      <c r="A37" s="116">
        <v>22</v>
      </c>
      <c r="B37" s="94"/>
      <c r="C37" s="94"/>
      <c r="D37" s="82">
        <v>0</v>
      </c>
      <c r="E37" s="88"/>
      <c r="F37" s="88"/>
      <c r="G37" s="82">
        <v>0</v>
      </c>
      <c r="H37" s="88"/>
      <c r="I37" s="88"/>
      <c r="J37" s="82">
        <v>0</v>
      </c>
      <c r="K37" s="86"/>
      <c r="L37" s="86"/>
      <c r="M37" s="82">
        <v>0</v>
      </c>
      <c r="N37" s="2"/>
    </row>
    <row r="38" spans="1:14">
      <c r="A38" s="120">
        <v>23</v>
      </c>
      <c r="B38" s="94"/>
      <c r="C38" s="94"/>
      <c r="D38" s="82">
        <v>0</v>
      </c>
      <c r="E38" s="88"/>
      <c r="F38" s="88"/>
      <c r="G38" s="82">
        <v>0</v>
      </c>
      <c r="H38" s="88"/>
      <c r="I38" s="88"/>
      <c r="J38" s="82">
        <v>0</v>
      </c>
      <c r="K38" s="86"/>
      <c r="L38" s="86"/>
      <c r="M38" s="82">
        <v>0</v>
      </c>
      <c r="N38" s="2"/>
    </row>
    <row r="39" spans="1:14">
      <c r="A39" s="116">
        <v>24</v>
      </c>
      <c r="B39" s="94"/>
      <c r="C39" s="94"/>
      <c r="D39" s="82">
        <v>0</v>
      </c>
      <c r="E39" s="88"/>
      <c r="F39" s="88"/>
      <c r="G39" s="82">
        <v>0</v>
      </c>
      <c r="H39" s="88"/>
      <c r="I39" s="88"/>
      <c r="J39" s="82">
        <v>0</v>
      </c>
      <c r="K39" s="86"/>
      <c r="L39" s="86"/>
      <c r="M39" s="82">
        <v>0</v>
      </c>
      <c r="N39" s="2"/>
    </row>
    <row r="40" spans="1:14" ht="15.75" thickBot="1">
      <c r="A40" s="203" t="s">
        <v>24</v>
      </c>
      <c r="B40" s="204"/>
      <c r="C40" s="204"/>
      <c r="D40" s="215">
        <f>SUM(D15:D39)</f>
        <v>0</v>
      </c>
      <c r="E40" s="268"/>
      <c r="F40" s="214"/>
      <c r="G40" s="215">
        <f>SUM(G15:G39)</f>
        <v>0</v>
      </c>
      <c r="H40" s="214"/>
      <c r="I40" s="214"/>
      <c r="J40" s="215">
        <f>SUM(J15:J39)</f>
        <v>0</v>
      </c>
      <c r="K40" s="207"/>
      <c r="L40" s="207"/>
      <c r="M40" s="215">
        <f>SUM(M15:M39)</f>
        <v>0</v>
      </c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1.7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7" workbookViewId="0">
      <selection activeCell="A41" sqref="A40:A41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0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162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5" customHeight="1">
      <c r="A11" s="318"/>
      <c r="B11" s="282" t="s">
        <v>73</v>
      </c>
      <c r="C11" s="283"/>
      <c r="D11" s="284"/>
      <c r="E11" s="282"/>
      <c r="F11" s="283"/>
      <c r="G11" s="284"/>
      <c r="H11" s="282" t="s">
        <v>73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32</v>
      </c>
      <c r="C12" s="283"/>
      <c r="D12" s="284"/>
      <c r="E12" s="282"/>
      <c r="F12" s="283"/>
      <c r="G12" s="284"/>
      <c r="H12" s="282" t="s">
        <v>32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>
        <v>45150.303999999996</v>
      </c>
      <c r="C15" s="90"/>
      <c r="D15" s="85">
        <v>0</v>
      </c>
      <c r="E15" s="86"/>
      <c r="F15" s="86"/>
      <c r="G15" s="86"/>
      <c r="H15" s="86"/>
      <c r="I15" s="86"/>
      <c r="J15" s="86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82">
        <v>3.4424999999999999</v>
      </c>
      <c r="E16" s="86"/>
      <c r="F16" s="86"/>
      <c r="G16" s="86"/>
      <c r="H16" s="86"/>
      <c r="I16" s="86"/>
      <c r="J16" s="82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82">
        <v>3.1556250000000001</v>
      </c>
      <c r="E17" s="86"/>
      <c r="F17" s="86"/>
      <c r="G17" s="86"/>
      <c r="H17" s="86"/>
      <c r="I17" s="86"/>
      <c r="J17" s="82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82">
        <v>3.1556250000000001</v>
      </c>
      <c r="E18" s="86"/>
      <c r="F18" s="86"/>
      <c r="G18" s="86"/>
      <c r="H18" s="86"/>
      <c r="I18" s="87"/>
      <c r="J18" s="82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82">
        <v>3.1556250000000001</v>
      </c>
      <c r="E19" s="86"/>
      <c r="F19" s="86"/>
      <c r="G19" s="86"/>
      <c r="H19" s="86"/>
      <c r="I19" s="86"/>
      <c r="J19" s="82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82">
        <v>5.4506250000000005</v>
      </c>
      <c r="E20" s="86"/>
      <c r="F20" s="86"/>
      <c r="G20" s="86"/>
      <c r="H20" s="86"/>
      <c r="I20" s="86"/>
      <c r="J20" s="82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82">
        <v>7.1718749999999991</v>
      </c>
      <c r="E21" s="86"/>
      <c r="F21" s="86"/>
      <c r="G21" s="86"/>
      <c r="H21" s="86"/>
      <c r="I21" s="86"/>
      <c r="J21" s="82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82">
        <v>9.18</v>
      </c>
      <c r="E22" s="86"/>
      <c r="F22" s="86"/>
      <c r="G22" s="86"/>
      <c r="H22" s="86"/>
      <c r="I22" s="86"/>
      <c r="J22" s="82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82">
        <v>11.475</v>
      </c>
      <c r="E23" s="86"/>
      <c r="F23" s="86"/>
      <c r="G23" s="86"/>
      <c r="H23" s="86"/>
      <c r="I23" s="86"/>
      <c r="J23" s="82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82">
        <v>12.6225</v>
      </c>
      <c r="E24" s="86"/>
      <c r="F24" s="86"/>
      <c r="G24" s="86"/>
      <c r="H24" s="86"/>
      <c r="I24" s="86"/>
      <c r="J24" s="82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82">
        <v>14.917499999999999</v>
      </c>
      <c r="E25" s="86"/>
      <c r="F25" s="86"/>
      <c r="G25" s="86"/>
      <c r="H25" s="86"/>
      <c r="I25" s="86"/>
      <c r="J25" s="82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82">
        <v>13.196250000000001</v>
      </c>
      <c r="E26" s="86"/>
      <c r="F26" s="86"/>
      <c r="G26" s="86"/>
      <c r="H26" s="86"/>
      <c r="I26" s="86"/>
      <c r="J26" s="82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82">
        <v>10.901250000000001</v>
      </c>
      <c r="E27" s="86"/>
      <c r="F27" s="86"/>
      <c r="G27" s="86"/>
      <c r="H27" s="86"/>
      <c r="I27" s="86"/>
      <c r="J27" s="82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82">
        <v>9.4668749999999982</v>
      </c>
      <c r="E28" s="86"/>
      <c r="F28" s="86"/>
      <c r="G28" s="86"/>
      <c r="H28" s="86"/>
      <c r="I28" s="86"/>
      <c r="J28" s="82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82">
        <v>10.901250000000001</v>
      </c>
      <c r="E29" s="86"/>
      <c r="F29" s="86"/>
      <c r="G29" s="86"/>
      <c r="H29" s="86"/>
      <c r="I29" s="86"/>
      <c r="J29" s="82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82">
        <v>8.8931250000000013</v>
      </c>
      <c r="E30" s="86"/>
      <c r="F30" s="86"/>
      <c r="G30" s="86"/>
      <c r="H30" s="86"/>
      <c r="I30" s="86"/>
      <c r="J30" s="82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82">
        <v>10.901250000000001</v>
      </c>
      <c r="E31" s="86"/>
      <c r="F31" s="86"/>
      <c r="G31" s="86"/>
      <c r="H31" s="86"/>
      <c r="I31" s="86"/>
      <c r="J31" s="82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82">
        <v>13.77</v>
      </c>
      <c r="E32" s="86"/>
      <c r="F32" s="86"/>
      <c r="G32" s="86"/>
      <c r="H32" s="86"/>
      <c r="I32" s="86"/>
      <c r="J32" s="82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82">
        <v>24.384374999999999</v>
      </c>
      <c r="E33" s="86"/>
      <c r="F33" s="86"/>
      <c r="G33" s="86"/>
      <c r="H33" s="86"/>
      <c r="I33" s="86"/>
      <c r="J33" s="82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82">
        <v>24.958124999999999</v>
      </c>
      <c r="E34" s="86"/>
      <c r="F34" s="86"/>
      <c r="G34" s="86"/>
      <c r="H34" s="86"/>
      <c r="I34" s="86"/>
      <c r="J34" s="82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82">
        <v>29.26125</v>
      </c>
      <c r="E35" s="86"/>
      <c r="F35" s="86"/>
      <c r="G35" s="86"/>
      <c r="H35" s="86"/>
      <c r="I35" s="86"/>
      <c r="J35" s="82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82">
        <v>24.0975</v>
      </c>
      <c r="E36" s="86"/>
      <c r="F36" s="86"/>
      <c r="G36" s="86"/>
      <c r="H36" s="86"/>
      <c r="I36" s="86"/>
      <c r="J36" s="82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82">
        <v>19.5075</v>
      </c>
      <c r="E37" s="86"/>
      <c r="F37" s="86"/>
      <c r="G37" s="86"/>
      <c r="H37" s="86"/>
      <c r="I37" s="86"/>
      <c r="J37" s="82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82">
        <v>13.77</v>
      </c>
      <c r="E38" s="86"/>
      <c r="F38" s="86"/>
      <c r="G38" s="86"/>
      <c r="H38" s="86"/>
      <c r="I38" s="86"/>
      <c r="J38" s="82">
        <v>0</v>
      </c>
      <c r="K38" s="86"/>
      <c r="L38" s="86"/>
      <c r="M38" s="202"/>
      <c r="N38" s="2"/>
    </row>
    <row r="39" spans="1:14">
      <c r="A39" s="116">
        <v>24</v>
      </c>
      <c r="B39" s="90">
        <v>45155.199999999997</v>
      </c>
      <c r="C39" s="90"/>
      <c r="D39" s="82">
        <v>6.024375</v>
      </c>
      <c r="E39" s="86"/>
      <c r="F39" s="86"/>
      <c r="G39" s="86"/>
      <c r="H39" s="86"/>
      <c r="I39" s="86"/>
      <c r="J39" s="82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206">
        <f>SUM(D15:D39)</f>
        <v>293.76000000000005</v>
      </c>
      <c r="E40" s="209"/>
      <c r="F40" s="204"/>
      <c r="G40" s="206"/>
      <c r="H40" s="204"/>
      <c r="I40" s="204"/>
      <c r="J40" s="206">
        <f>SUM(J15:J39)</f>
        <v>0</v>
      </c>
      <c r="K40" s="207"/>
      <c r="L40" s="207"/>
      <c r="M40" s="208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15.75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13" workbookViewId="0">
      <selection activeCell="A41" sqref="A40:A41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0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80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5" customHeight="1">
      <c r="A11" s="318"/>
      <c r="B11" s="282" t="s">
        <v>79</v>
      </c>
      <c r="C11" s="283"/>
      <c r="D11" s="284"/>
      <c r="E11" s="282"/>
      <c r="F11" s="283"/>
      <c r="G11" s="284"/>
      <c r="H11" s="282" t="s">
        <v>79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77</v>
      </c>
      <c r="C12" s="283"/>
      <c r="D12" s="284"/>
      <c r="E12" s="282"/>
      <c r="F12" s="283"/>
      <c r="G12" s="284"/>
      <c r="H12" s="282" t="s">
        <v>77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164"/>
      <c r="C15" s="94"/>
      <c r="D15" s="266"/>
      <c r="E15" s="86"/>
      <c r="F15" s="86"/>
      <c r="G15" s="86"/>
      <c r="H15" s="86"/>
      <c r="I15" s="86"/>
      <c r="J15" s="86"/>
      <c r="K15" s="86"/>
      <c r="L15" s="86"/>
      <c r="M15" s="202"/>
      <c r="N15" s="2"/>
    </row>
    <row r="16" spans="1:14">
      <c r="A16" s="120">
        <v>1</v>
      </c>
      <c r="B16" s="94"/>
      <c r="C16" s="94"/>
      <c r="D16" s="253">
        <v>0</v>
      </c>
      <c r="E16" s="86"/>
      <c r="F16" s="86"/>
      <c r="G16" s="86"/>
      <c r="H16" s="86"/>
      <c r="I16" s="86"/>
      <c r="J16" s="253">
        <v>0</v>
      </c>
      <c r="K16" s="86"/>
      <c r="L16" s="86"/>
      <c r="M16" s="202"/>
      <c r="N16" s="2"/>
    </row>
    <row r="17" spans="1:14">
      <c r="A17" s="116">
        <v>2</v>
      </c>
      <c r="B17" s="94"/>
      <c r="C17" s="94"/>
      <c r="D17" s="253">
        <v>0</v>
      </c>
      <c r="E17" s="86"/>
      <c r="F17" s="86"/>
      <c r="G17" s="86"/>
      <c r="H17" s="86"/>
      <c r="I17" s="86"/>
      <c r="J17" s="253">
        <v>0</v>
      </c>
      <c r="K17" s="86"/>
      <c r="L17" s="86"/>
      <c r="M17" s="202"/>
      <c r="N17" s="2"/>
    </row>
    <row r="18" spans="1:14">
      <c r="A18" s="120">
        <v>3</v>
      </c>
      <c r="B18" s="94"/>
      <c r="C18" s="94"/>
      <c r="D18" s="253">
        <v>0</v>
      </c>
      <c r="E18" s="86"/>
      <c r="F18" s="86"/>
      <c r="G18" s="86"/>
      <c r="H18" s="86"/>
      <c r="I18" s="87"/>
      <c r="J18" s="253">
        <v>0</v>
      </c>
      <c r="K18" s="86"/>
      <c r="L18" s="86"/>
      <c r="M18" s="202"/>
      <c r="N18" s="2"/>
    </row>
    <row r="19" spans="1:14">
      <c r="A19" s="116">
        <v>4</v>
      </c>
      <c r="B19" s="94"/>
      <c r="C19" s="94"/>
      <c r="D19" s="253">
        <v>0</v>
      </c>
      <c r="E19" s="86"/>
      <c r="F19" s="86"/>
      <c r="G19" s="86"/>
      <c r="H19" s="86"/>
      <c r="I19" s="86"/>
      <c r="J19" s="253">
        <v>0</v>
      </c>
      <c r="K19" s="86"/>
      <c r="L19" s="86"/>
      <c r="M19" s="202"/>
      <c r="N19" s="2"/>
    </row>
    <row r="20" spans="1:14">
      <c r="A20" s="120">
        <v>5</v>
      </c>
      <c r="B20" s="94"/>
      <c r="C20" s="94"/>
      <c r="D20" s="253">
        <v>0</v>
      </c>
      <c r="E20" s="86"/>
      <c r="F20" s="86"/>
      <c r="G20" s="86"/>
      <c r="H20" s="86"/>
      <c r="I20" s="86"/>
      <c r="J20" s="253">
        <v>0</v>
      </c>
      <c r="K20" s="86"/>
      <c r="L20" s="86"/>
      <c r="M20" s="202"/>
      <c r="N20" s="2"/>
    </row>
    <row r="21" spans="1:14">
      <c r="A21" s="116">
        <v>6</v>
      </c>
      <c r="B21" s="94"/>
      <c r="C21" s="94"/>
      <c r="D21" s="253">
        <v>0</v>
      </c>
      <c r="E21" s="86"/>
      <c r="F21" s="86"/>
      <c r="G21" s="86"/>
      <c r="H21" s="86"/>
      <c r="I21" s="86"/>
      <c r="J21" s="253">
        <v>0</v>
      </c>
      <c r="K21" s="86"/>
      <c r="L21" s="86"/>
      <c r="M21" s="202"/>
      <c r="N21" s="2"/>
    </row>
    <row r="22" spans="1:14">
      <c r="A22" s="120">
        <v>7</v>
      </c>
      <c r="B22" s="94"/>
      <c r="C22" s="94"/>
      <c r="D22" s="253">
        <v>0</v>
      </c>
      <c r="E22" s="86"/>
      <c r="F22" s="86"/>
      <c r="G22" s="86"/>
      <c r="H22" s="86"/>
      <c r="I22" s="86"/>
      <c r="J22" s="253">
        <v>0</v>
      </c>
      <c r="K22" s="86"/>
      <c r="L22" s="86"/>
      <c r="M22" s="202"/>
      <c r="N22" s="2"/>
    </row>
    <row r="23" spans="1:14">
      <c r="A23" s="116">
        <v>8</v>
      </c>
      <c r="B23" s="94"/>
      <c r="C23" s="94"/>
      <c r="D23" s="253">
        <v>0</v>
      </c>
      <c r="E23" s="86"/>
      <c r="F23" s="86"/>
      <c r="G23" s="86"/>
      <c r="H23" s="86"/>
      <c r="I23" s="86"/>
      <c r="J23" s="253">
        <v>0</v>
      </c>
      <c r="K23" s="86"/>
      <c r="L23" s="86"/>
      <c r="M23" s="202"/>
      <c r="N23" s="2"/>
    </row>
    <row r="24" spans="1:14">
      <c r="A24" s="120">
        <v>9</v>
      </c>
      <c r="B24" s="94"/>
      <c r="C24" s="94"/>
      <c r="D24" s="253">
        <v>0</v>
      </c>
      <c r="E24" s="86"/>
      <c r="F24" s="86"/>
      <c r="G24" s="86"/>
      <c r="H24" s="86"/>
      <c r="I24" s="86"/>
      <c r="J24" s="253">
        <v>0</v>
      </c>
      <c r="K24" s="86"/>
      <c r="L24" s="86"/>
      <c r="M24" s="202"/>
      <c r="N24" s="2"/>
    </row>
    <row r="25" spans="1:14">
      <c r="A25" s="116">
        <v>10</v>
      </c>
      <c r="B25" s="94"/>
      <c r="C25" s="94"/>
      <c r="D25" s="253">
        <v>0</v>
      </c>
      <c r="E25" s="86"/>
      <c r="F25" s="86"/>
      <c r="G25" s="86"/>
      <c r="H25" s="86"/>
      <c r="I25" s="86"/>
      <c r="J25" s="253">
        <v>0</v>
      </c>
      <c r="K25" s="86"/>
      <c r="L25" s="86"/>
      <c r="M25" s="202"/>
      <c r="N25" s="2"/>
    </row>
    <row r="26" spans="1:14">
      <c r="A26" s="120">
        <v>11</v>
      </c>
      <c r="B26" s="94"/>
      <c r="C26" s="94"/>
      <c r="D26" s="253">
        <v>0</v>
      </c>
      <c r="E26" s="86"/>
      <c r="F26" s="86"/>
      <c r="G26" s="86"/>
      <c r="H26" s="86"/>
      <c r="I26" s="86"/>
      <c r="J26" s="253">
        <v>0</v>
      </c>
      <c r="K26" s="86"/>
      <c r="L26" s="86"/>
      <c r="M26" s="202"/>
      <c r="N26" s="2"/>
    </row>
    <row r="27" spans="1:14">
      <c r="A27" s="116">
        <v>12</v>
      </c>
      <c r="B27" s="94"/>
      <c r="C27" s="94"/>
      <c r="D27" s="253">
        <v>0</v>
      </c>
      <c r="E27" s="86"/>
      <c r="F27" s="86"/>
      <c r="G27" s="86"/>
      <c r="H27" s="86"/>
      <c r="I27" s="86"/>
      <c r="J27" s="253">
        <v>0</v>
      </c>
      <c r="K27" s="86"/>
      <c r="L27" s="86"/>
      <c r="M27" s="202"/>
      <c r="N27" s="2"/>
    </row>
    <row r="28" spans="1:14">
      <c r="A28" s="120">
        <v>13</v>
      </c>
      <c r="B28" s="94"/>
      <c r="C28" s="94"/>
      <c r="D28" s="253">
        <v>0</v>
      </c>
      <c r="E28" s="86"/>
      <c r="F28" s="86"/>
      <c r="G28" s="86"/>
      <c r="H28" s="86"/>
      <c r="I28" s="86"/>
      <c r="J28" s="253">
        <v>0</v>
      </c>
      <c r="K28" s="86"/>
      <c r="L28" s="86"/>
      <c r="M28" s="202"/>
      <c r="N28" s="2"/>
    </row>
    <row r="29" spans="1:14">
      <c r="A29" s="116">
        <v>14</v>
      </c>
      <c r="B29" s="94"/>
      <c r="C29" s="118"/>
      <c r="D29" s="253">
        <v>0</v>
      </c>
      <c r="E29" s="86"/>
      <c r="F29" s="86"/>
      <c r="G29" s="86"/>
      <c r="H29" s="86"/>
      <c r="I29" s="86"/>
      <c r="J29" s="253">
        <v>0</v>
      </c>
      <c r="K29" s="86"/>
      <c r="L29" s="86"/>
      <c r="M29" s="202"/>
      <c r="N29" s="2"/>
    </row>
    <row r="30" spans="1:14">
      <c r="A30" s="120">
        <v>15</v>
      </c>
      <c r="B30" s="94"/>
      <c r="C30" s="94"/>
      <c r="D30" s="253">
        <v>0</v>
      </c>
      <c r="E30" s="86"/>
      <c r="F30" s="86"/>
      <c r="G30" s="86"/>
      <c r="H30" s="86"/>
      <c r="I30" s="86"/>
      <c r="J30" s="253">
        <v>0</v>
      </c>
      <c r="K30" s="86"/>
      <c r="L30" s="86"/>
      <c r="M30" s="202"/>
      <c r="N30" s="2"/>
    </row>
    <row r="31" spans="1:14">
      <c r="A31" s="116">
        <v>16</v>
      </c>
      <c r="B31" s="94"/>
      <c r="C31" s="94"/>
      <c r="D31" s="253">
        <v>0</v>
      </c>
      <c r="E31" s="86"/>
      <c r="F31" s="86"/>
      <c r="G31" s="86"/>
      <c r="H31" s="86"/>
      <c r="I31" s="86"/>
      <c r="J31" s="253">
        <v>0</v>
      </c>
      <c r="K31" s="86"/>
      <c r="L31" s="86"/>
      <c r="M31" s="202"/>
      <c r="N31" s="2"/>
    </row>
    <row r="32" spans="1:14">
      <c r="A32" s="120">
        <v>17</v>
      </c>
      <c r="B32" s="94"/>
      <c r="C32" s="94"/>
      <c r="D32" s="253">
        <v>0</v>
      </c>
      <c r="E32" s="86"/>
      <c r="F32" s="86"/>
      <c r="G32" s="86"/>
      <c r="H32" s="86"/>
      <c r="I32" s="86"/>
      <c r="J32" s="253">
        <v>0</v>
      </c>
      <c r="K32" s="86"/>
      <c r="L32" s="86"/>
      <c r="M32" s="202"/>
      <c r="N32" s="2"/>
    </row>
    <row r="33" spans="1:14">
      <c r="A33" s="116">
        <v>18</v>
      </c>
      <c r="B33" s="94"/>
      <c r="C33" s="94"/>
      <c r="D33" s="253">
        <v>0</v>
      </c>
      <c r="E33" s="86"/>
      <c r="F33" s="86"/>
      <c r="G33" s="86"/>
      <c r="H33" s="86"/>
      <c r="I33" s="86"/>
      <c r="J33" s="253">
        <v>0</v>
      </c>
      <c r="K33" s="86"/>
      <c r="L33" s="86"/>
      <c r="M33" s="202"/>
      <c r="N33" s="2"/>
    </row>
    <row r="34" spans="1:14">
      <c r="A34" s="120">
        <v>19</v>
      </c>
      <c r="B34" s="94"/>
      <c r="C34" s="94"/>
      <c r="D34" s="253">
        <v>0</v>
      </c>
      <c r="E34" s="86"/>
      <c r="F34" s="86"/>
      <c r="G34" s="86"/>
      <c r="H34" s="86"/>
      <c r="I34" s="86"/>
      <c r="J34" s="253">
        <v>0</v>
      </c>
      <c r="K34" s="86"/>
      <c r="L34" s="86"/>
      <c r="M34" s="202"/>
      <c r="N34" s="2"/>
    </row>
    <row r="35" spans="1:14">
      <c r="A35" s="116">
        <v>20</v>
      </c>
      <c r="B35" s="94"/>
      <c r="C35" s="94"/>
      <c r="D35" s="253">
        <v>0</v>
      </c>
      <c r="E35" s="86"/>
      <c r="F35" s="86"/>
      <c r="G35" s="86"/>
      <c r="H35" s="86"/>
      <c r="I35" s="86"/>
      <c r="J35" s="253">
        <v>0</v>
      </c>
      <c r="K35" s="86"/>
      <c r="L35" s="86"/>
      <c r="M35" s="202"/>
      <c r="N35" s="2"/>
    </row>
    <row r="36" spans="1:14">
      <c r="A36" s="120">
        <v>21</v>
      </c>
      <c r="B36" s="94"/>
      <c r="C36" s="94"/>
      <c r="D36" s="253">
        <v>0</v>
      </c>
      <c r="E36" s="86"/>
      <c r="F36" s="86"/>
      <c r="G36" s="86"/>
      <c r="H36" s="86"/>
      <c r="I36" s="86"/>
      <c r="J36" s="253">
        <v>0</v>
      </c>
      <c r="K36" s="86"/>
      <c r="L36" s="86"/>
      <c r="M36" s="202"/>
      <c r="N36" s="2"/>
    </row>
    <row r="37" spans="1:14">
      <c r="A37" s="116">
        <v>22</v>
      </c>
      <c r="B37" s="94"/>
      <c r="C37" s="94"/>
      <c r="D37" s="253">
        <v>0</v>
      </c>
      <c r="E37" s="86"/>
      <c r="F37" s="86"/>
      <c r="G37" s="86"/>
      <c r="H37" s="86"/>
      <c r="I37" s="86"/>
      <c r="J37" s="253">
        <v>0</v>
      </c>
      <c r="K37" s="86"/>
      <c r="L37" s="86"/>
      <c r="M37" s="202"/>
      <c r="N37" s="2"/>
    </row>
    <row r="38" spans="1:14">
      <c r="A38" s="120">
        <v>23</v>
      </c>
      <c r="B38" s="94"/>
      <c r="C38" s="94"/>
      <c r="D38" s="253">
        <v>0</v>
      </c>
      <c r="E38" s="86"/>
      <c r="F38" s="86"/>
      <c r="G38" s="86"/>
      <c r="H38" s="86"/>
      <c r="I38" s="86"/>
      <c r="J38" s="253">
        <v>0</v>
      </c>
      <c r="K38" s="86"/>
      <c r="L38" s="86"/>
      <c r="M38" s="202"/>
      <c r="N38" s="2"/>
    </row>
    <row r="39" spans="1:14">
      <c r="A39" s="116">
        <v>24</v>
      </c>
      <c r="B39" s="94"/>
      <c r="C39" s="94"/>
      <c r="D39" s="253">
        <v>0</v>
      </c>
      <c r="E39" s="86"/>
      <c r="F39" s="86"/>
      <c r="G39" s="86"/>
      <c r="H39" s="86"/>
      <c r="I39" s="86"/>
      <c r="J39" s="253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207">
        <f>SUM(D15:D39)</f>
        <v>0</v>
      </c>
      <c r="E40" s="209"/>
      <c r="F40" s="204"/>
      <c r="G40" s="207"/>
      <c r="H40" s="204"/>
      <c r="I40" s="204"/>
      <c r="J40" s="207">
        <f>SUM(J15:J39)</f>
        <v>0</v>
      </c>
      <c r="K40" s="207"/>
      <c r="L40" s="207"/>
      <c r="M40" s="267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4.7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7" workbookViewId="0">
      <selection activeCell="A41" sqref="A40:A41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0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160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5" customHeight="1">
      <c r="A11" s="318"/>
      <c r="B11" s="282" t="s">
        <v>161</v>
      </c>
      <c r="C11" s="283"/>
      <c r="D11" s="284"/>
      <c r="E11" s="282"/>
      <c r="F11" s="283"/>
      <c r="G11" s="284"/>
      <c r="H11" s="282" t="s">
        <v>161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36</v>
      </c>
      <c r="C12" s="283"/>
      <c r="D12" s="284"/>
      <c r="E12" s="282"/>
      <c r="F12" s="283"/>
      <c r="G12" s="284"/>
      <c r="H12" s="282" t="s">
        <v>36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>
        <v>2249.1799999999998</v>
      </c>
      <c r="C15" s="90"/>
      <c r="D15" s="85">
        <v>0</v>
      </c>
      <c r="E15" s="86"/>
      <c r="F15" s="86"/>
      <c r="G15" s="86"/>
      <c r="H15" s="86"/>
      <c r="I15" s="86"/>
      <c r="J15" s="86"/>
      <c r="K15" s="86"/>
      <c r="L15" s="86"/>
      <c r="M15" s="202"/>
      <c r="N15" s="2"/>
    </row>
    <row r="16" spans="1:14">
      <c r="A16" s="120">
        <v>1</v>
      </c>
      <c r="B16" s="90"/>
      <c r="C16" s="90"/>
      <c r="D16" s="96">
        <v>5.9922779922779927</v>
      </c>
      <c r="E16" s="86"/>
      <c r="F16" s="86"/>
      <c r="G16" s="86"/>
      <c r="H16" s="86"/>
      <c r="I16" s="86"/>
      <c r="J16" s="253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96">
        <v>4.8687258687258685</v>
      </c>
      <c r="E17" s="86"/>
      <c r="F17" s="86"/>
      <c r="G17" s="86"/>
      <c r="H17" s="86"/>
      <c r="I17" s="86"/>
      <c r="J17" s="253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96">
        <v>4.8687258687258685</v>
      </c>
      <c r="E18" s="86"/>
      <c r="F18" s="86"/>
      <c r="G18" s="86"/>
      <c r="H18" s="86"/>
      <c r="I18" s="87"/>
      <c r="J18" s="253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96">
        <v>3.7451737451737452</v>
      </c>
      <c r="E19" s="86"/>
      <c r="F19" s="86"/>
      <c r="G19" s="86"/>
      <c r="H19" s="86"/>
      <c r="I19" s="86"/>
      <c r="J19" s="253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96">
        <v>7.4903474903474905</v>
      </c>
      <c r="E20" s="86"/>
      <c r="F20" s="86"/>
      <c r="G20" s="86"/>
      <c r="H20" s="86"/>
      <c r="I20" s="86"/>
      <c r="J20" s="253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96">
        <v>9.7374517374517371</v>
      </c>
      <c r="E21" s="86"/>
      <c r="F21" s="86"/>
      <c r="G21" s="86"/>
      <c r="H21" s="86"/>
      <c r="I21" s="86"/>
      <c r="J21" s="253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96">
        <v>12.733590733590734</v>
      </c>
      <c r="E22" s="86"/>
      <c r="F22" s="86"/>
      <c r="G22" s="86"/>
      <c r="H22" s="86"/>
      <c r="I22" s="86"/>
      <c r="J22" s="253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96">
        <v>14.231660231660232</v>
      </c>
      <c r="E23" s="86"/>
      <c r="F23" s="86"/>
      <c r="G23" s="86"/>
      <c r="H23" s="86"/>
      <c r="I23" s="86"/>
      <c r="J23" s="253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96">
        <v>16.104247104247104</v>
      </c>
      <c r="E24" s="86"/>
      <c r="F24" s="86"/>
      <c r="G24" s="86"/>
      <c r="H24" s="86"/>
      <c r="I24" s="86"/>
      <c r="J24" s="253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96">
        <v>18.351351351351351</v>
      </c>
      <c r="E25" s="86"/>
      <c r="F25" s="86"/>
      <c r="G25" s="86"/>
      <c r="H25" s="86"/>
      <c r="I25" s="86"/>
      <c r="J25" s="253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96">
        <v>17.602316602316602</v>
      </c>
      <c r="E26" s="86"/>
      <c r="F26" s="86"/>
      <c r="G26" s="86"/>
      <c r="H26" s="86"/>
      <c r="I26" s="86"/>
      <c r="J26" s="253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96">
        <v>15.355212355212355</v>
      </c>
      <c r="E27" s="86"/>
      <c r="F27" s="86"/>
      <c r="G27" s="86"/>
      <c r="H27" s="86"/>
      <c r="I27" s="86"/>
      <c r="J27" s="253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96">
        <v>11.984555984555985</v>
      </c>
      <c r="E28" s="86"/>
      <c r="F28" s="86"/>
      <c r="G28" s="86"/>
      <c r="H28" s="86"/>
      <c r="I28" s="86"/>
      <c r="J28" s="253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96">
        <v>13.108108108108107</v>
      </c>
      <c r="E29" s="86"/>
      <c r="F29" s="86"/>
      <c r="G29" s="86"/>
      <c r="H29" s="86"/>
      <c r="I29" s="86"/>
      <c r="J29" s="253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96">
        <v>11.984555984555985</v>
      </c>
      <c r="E30" s="86"/>
      <c r="F30" s="86"/>
      <c r="G30" s="86"/>
      <c r="H30" s="86"/>
      <c r="I30" s="86"/>
      <c r="J30" s="253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96">
        <v>14.231660231660232</v>
      </c>
      <c r="E31" s="86"/>
      <c r="F31" s="86"/>
      <c r="G31" s="86"/>
      <c r="H31" s="86"/>
      <c r="I31" s="86"/>
      <c r="J31" s="253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96">
        <v>18.351351351351351</v>
      </c>
      <c r="E32" s="86"/>
      <c r="F32" s="86"/>
      <c r="G32" s="86"/>
      <c r="H32" s="86"/>
      <c r="I32" s="86"/>
      <c r="J32" s="253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96">
        <v>30.710424710424711</v>
      </c>
      <c r="E33" s="86"/>
      <c r="F33" s="86"/>
      <c r="G33" s="86"/>
      <c r="H33" s="86"/>
      <c r="I33" s="86"/>
      <c r="J33" s="253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96">
        <v>32.957528957528957</v>
      </c>
      <c r="E34" s="86"/>
      <c r="F34" s="86"/>
      <c r="G34" s="86"/>
      <c r="H34" s="86"/>
      <c r="I34" s="86"/>
      <c r="J34" s="253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96">
        <v>37.826254826254825</v>
      </c>
      <c r="E35" s="86"/>
      <c r="F35" s="86"/>
      <c r="G35" s="86"/>
      <c r="H35" s="86"/>
      <c r="I35" s="86"/>
      <c r="J35" s="253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96">
        <v>32.957528957528957</v>
      </c>
      <c r="E36" s="86"/>
      <c r="F36" s="86"/>
      <c r="G36" s="86"/>
      <c r="H36" s="86"/>
      <c r="I36" s="86"/>
      <c r="J36" s="253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96">
        <v>26.590733590733592</v>
      </c>
      <c r="E37" s="86"/>
      <c r="F37" s="86"/>
      <c r="G37" s="86"/>
      <c r="H37" s="86"/>
      <c r="I37" s="86"/>
      <c r="J37" s="253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96">
        <v>17.602316602316602</v>
      </c>
      <c r="E38" s="86"/>
      <c r="F38" s="86"/>
      <c r="G38" s="86"/>
      <c r="H38" s="86"/>
      <c r="I38" s="86"/>
      <c r="J38" s="253">
        <v>0</v>
      </c>
      <c r="K38" s="86"/>
      <c r="L38" s="86"/>
      <c r="M38" s="202"/>
      <c r="N38" s="2"/>
    </row>
    <row r="39" spans="1:14">
      <c r="A39" s="116">
        <v>24</v>
      </c>
      <c r="B39" s="90">
        <v>2254.0300000000002</v>
      </c>
      <c r="C39" s="90"/>
      <c r="D39" s="96">
        <v>8.6138996138996138</v>
      </c>
      <c r="E39" s="86"/>
      <c r="F39" s="86"/>
      <c r="G39" s="86"/>
      <c r="H39" s="86"/>
      <c r="I39" s="86"/>
      <c r="J39" s="253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206">
        <f>SUM(D15:D39)</f>
        <v>387.99999999999994</v>
      </c>
      <c r="E40" s="209"/>
      <c r="F40" s="204"/>
      <c r="G40" s="206"/>
      <c r="H40" s="204"/>
      <c r="I40" s="204"/>
      <c r="J40" s="206">
        <f>SUM(J15:J39)</f>
        <v>0</v>
      </c>
      <c r="K40" s="207"/>
      <c r="L40" s="207"/>
      <c r="M40" s="208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4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10" workbookViewId="0">
      <selection activeCell="A41" sqref="A40:A41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0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75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214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>
      <c r="A11" s="318"/>
      <c r="B11" s="282" t="s">
        <v>76</v>
      </c>
      <c r="C11" s="283"/>
      <c r="D11" s="284"/>
      <c r="E11" s="282"/>
      <c r="F11" s="283"/>
      <c r="G11" s="284"/>
      <c r="H11" s="282" t="s">
        <v>76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36</v>
      </c>
      <c r="C12" s="283"/>
      <c r="D12" s="284"/>
      <c r="E12" s="282"/>
      <c r="F12" s="283"/>
      <c r="G12" s="284"/>
      <c r="H12" s="282" t="s">
        <v>36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164"/>
      <c r="C15" s="94"/>
      <c r="D15" s="266"/>
      <c r="E15" s="86"/>
      <c r="F15" s="86"/>
      <c r="G15" s="86"/>
      <c r="H15" s="86"/>
      <c r="I15" s="86"/>
      <c r="J15" s="86"/>
      <c r="K15" s="86"/>
      <c r="L15" s="86"/>
      <c r="M15" s="202"/>
      <c r="N15" s="2"/>
    </row>
    <row r="16" spans="1:14">
      <c r="A16" s="120">
        <v>1</v>
      </c>
      <c r="B16" s="94"/>
      <c r="C16" s="94"/>
      <c r="D16" s="82">
        <v>0</v>
      </c>
      <c r="E16" s="88"/>
      <c r="F16" s="88"/>
      <c r="G16" s="88"/>
      <c r="H16" s="88"/>
      <c r="I16" s="88"/>
      <c r="J16" s="82">
        <v>0</v>
      </c>
      <c r="K16" s="86"/>
      <c r="L16" s="86"/>
      <c r="M16" s="202"/>
      <c r="N16" s="2"/>
    </row>
    <row r="17" spans="1:14">
      <c r="A17" s="116">
        <v>2</v>
      </c>
      <c r="B17" s="94"/>
      <c r="C17" s="94"/>
      <c r="D17" s="82">
        <v>0</v>
      </c>
      <c r="E17" s="88"/>
      <c r="F17" s="88"/>
      <c r="G17" s="88"/>
      <c r="H17" s="88"/>
      <c r="I17" s="88"/>
      <c r="J17" s="82">
        <v>0</v>
      </c>
      <c r="K17" s="86"/>
      <c r="L17" s="86"/>
      <c r="M17" s="202"/>
      <c r="N17" s="2"/>
    </row>
    <row r="18" spans="1:14">
      <c r="A18" s="120">
        <v>3</v>
      </c>
      <c r="B18" s="94"/>
      <c r="C18" s="94"/>
      <c r="D18" s="82">
        <v>0</v>
      </c>
      <c r="E18" s="88"/>
      <c r="F18" s="88"/>
      <c r="G18" s="88"/>
      <c r="H18" s="88"/>
      <c r="I18" s="88"/>
      <c r="J18" s="82">
        <v>0</v>
      </c>
      <c r="K18" s="86"/>
      <c r="L18" s="86"/>
      <c r="M18" s="202"/>
      <c r="N18" s="2"/>
    </row>
    <row r="19" spans="1:14">
      <c r="A19" s="116">
        <v>4</v>
      </c>
      <c r="B19" s="94"/>
      <c r="C19" s="94"/>
      <c r="D19" s="82">
        <v>0</v>
      </c>
      <c r="E19" s="88"/>
      <c r="F19" s="88"/>
      <c r="G19" s="88"/>
      <c r="H19" s="88"/>
      <c r="I19" s="88"/>
      <c r="J19" s="82">
        <v>0</v>
      </c>
      <c r="K19" s="86"/>
      <c r="L19" s="86"/>
      <c r="M19" s="202"/>
      <c r="N19" s="2"/>
    </row>
    <row r="20" spans="1:14">
      <c r="A20" s="120">
        <v>5</v>
      </c>
      <c r="B20" s="94"/>
      <c r="C20" s="94"/>
      <c r="D20" s="82">
        <v>0</v>
      </c>
      <c r="E20" s="88"/>
      <c r="F20" s="88"/>
      <c r="G20" s="88"/>
      <c r="H20" s="88"/>
      <c r="I20" s="88"/>
      <c r="J20" s="82">
        <v>0</v>
      </c>
      <c r="K20" s="86"/>
      <c r="L20" s="86"/>
      <c r="M20" s="202"/>
      <c r="N20" s="2"/>
    </row>
    <row r="21" spans="1:14">
      <c r="A21" s="116">
        <v>6</v>
      </c>
      <c r="B21" s="94"/>
      <c r="C21" s="94"/>
      <c r="D21" s="82">
        <v>0</v>
      </c>
      <c r="E21" s="88"/>
      <c r="F21" s="88"/>
      <c r="G21" s="88"/>
      <c r="H21" s="88"/>
      <c r="I21" s="88"/>
      <c r="J21" s="82">
        <v>0</v>
      </c>
      <c r="K21" s="86"/>
      <c r="L21" s="86"/>
      <c r="M21" s="202"/>
      <c r="N21" s="2"/>
    </row>
    <row r="22" spans="1:14">
      <c r="A22" s="120">
        <v>7</v>
      </c>
      <c r="B22" s="94"/>
      <c r="C22" s="94"/>
      <c r="D22" s="82">
        <v>0</v>
      </c>
      <c r="E22" s="88"/>
      <c r="F22" s="88"/>
      <c r="G22" s="88"/>
      <c r="H22" s="88"/>
      <c r="I22" s="88"/>
      <c r="J22" s="82">
        <v>0</v>
      </c>
      <c r="K22" s="86"/>
      <c r="L22" s="86"/>
      <c r="M22" s="202"/>
      <c r="N22" s="2"/>
    </row>
    <row r="23" spans="1:14">
      <c r="A23" s="116">
        <v>8</v>
      </c>
      <c r="B23" s="94"/>
      <c r="C23" s="94"/>
      <c r="D23" s="82">
        <v>0</v>
      </c>
      <c r="E23" s="88"/>
      <c r="F23" s="88"/>
      <c r="G23" s="88"/>
      <c r="H23" s="88"/>
      <c r="I23" s="88"/>
      <c r="J23" s="82">
        <v>0</v>
      </c>
      <c r="K23" s="86"/>
      <c r="L23" s="86"/>
      <c r="M23" s="202"/>
      <c r="N23" s="2"/>
    </row>
    <row r="24" spans="1:14">
      <c r="A24" s="120">
        <v>9</v>
      </c>
      <c r="B24" s="94"/>
      <c r="C24" s="94"/>
      <c r="D24" s="82">
        <v>0</v>
      </c>
      <c r="E24" s="88"/>
      <c r="F24" s="88"/>
      <c r="G24" s="88"/>
      <c r="H24" s="88"/>
      <c r="I24" s="88"/>
      <c r="J24" s="82">
        <v>0</v>
      </c>
      <c r="K24" s="86"/>
      <c r="L24" s="86"/>
      <c r="M24" s="202"/>
      <c r="N24" s="2"/>
    </row>
    <row r="25" spans="1:14">
      <c r="A25" s="116">
        <v>10</v>
      </c>
      <c r="B25" s="94"/>
      <c r="C25" s="94"/>
      <c r="D25" s="82">
        <v>0</v>
      </c>
      <c r="E25" s="88"/>
      <c r="F25" s="88"/>
      <c r="G25" s="88"/>
      <c r="H25" s="88"/>
      <c r="I25" s="88"/>
      <c r="J25" s="82">
        <v>0</v>
      </c>
      <c r="K25" s="86"/>
      <c r="L25" s="86"/>
      <c r="M25" s="202"/>
      <c r="N25" s="2"/>
    </row>
    <row r="26" spans="1:14">
      <c r="A26" s="120">
        <v>11</v>
      </c>
      <c r="B26" s="94"/>
      <c r="C26" s="94"/>
      <c r="D26" s="82">
        <v>0</v>
      </c>
      <c r="E26" s="88"/>
      <c r="F26" s="88"/>
      <c r="G26" s="88"/>
      <c r="H26" s="88"/>
      <c r="I26" s="88"/>
      <c r="J26" s="82">
        <v>0</v>
      </c>
      <c r="K26" s="86"/>
      <c r="L26" s="86"/>
      <c r="M26" s="202"/>
      <c r="N26" s="2"/>
    </row>
    <row r="27" spans="1:14">
      <c r="A27" s="116">
        <v>12</v>
      </c>
      <c r="B27" s="94"/>
      <c r="C27" s="94"/>
      <c r="D27" s="82">
        <v>0</v>
      </c>
      <c r="E27" s="88"/>
      <c r="F27" s="88"/>
      <c r="G27" s="88"/>
      <c r="H27" s="88"/>
      <c r="I27" s="88"/>
      <c r="J27" s="82">
        <v>0</v>
      </c>
      <c r="K27" s="86"/>
      <c r="L27" s="86"/>
      <c r="M27" s="202"/>
      <c r="N27" s="2"/>
    </row>
    <row r="28" spans="1:14">
      <c r="A28" s="120">
        <v>13</v>
      </c>
      <c r="B28" s="94"/>
      <c r="C28" s="94"/>
      <c r="D28" s="82">
        <v>0</v>
      </c>
      <c r="E28" s="88"/>
      <c r="F28" s="88"/>
      <c r="G28" s="88"/>
      <c r="H28" s="88"/>
      <c r="I28" s="88"/>
      <c r="J28" s="82">
        <v>0</v>
      </c>
      <c r="K28" s="86"/>
      <c r="L28" s="86"/>
      <c r="M28" s="202"/>
      <c r="N28" s="2"/>
    </row>
    <row r="29" spans="1:14">
      <c r="A29" s="116">
        <v>14</v>
      </c>
      <c r="B29" s="94"/>
      <c r="C29" s="118"/>
      <c r="D29" s="82">
        <v>0</v>
      </c>
      <c r="E29" s="88"/>
      <c r="F29" s="88"/>
      <c r="G29" s="88"/>
      <c r="H29" s="88"/>
      <c r="I29" s="88"/>
      <c r="J29" s="82">
        <v>0</v>
      </c>
      <c r="K29" s="86"/>
      <c r="L29" s="86"/>
      <c r="M29" s="202"/>
      <c r="N29" s="2"/>
    </row>
    <row r="30" spans="1:14">
      <c r="A30" s="120">
        <v>15</v>
      </c>
      <c r="B30" s="94"/>
      <c r="C30" s="94"/>
      <c r="D30" s="82">
        <v>0</v>
      </c>
      <c r="E30" s="88"/>
      <c r="F30" s="88"/>
      <c r="G30" s="88"/>
      <c r="H30" s="88"/>
      <c r="I30" s="88"/>
      <c r="J30" s="82">
        <v>0</v>
      </c>
      <c r="K30" s="86"/>
      <c r="L30" s="86"/>
      <c r="M30" s="202"/>
      <c r="N30" s="2"/>
    </row>
    <row r="31" spans="1:14">
      <c r="A31" s="116">
        <v>16</v>
      </c>
      <c r="B31" s="94"/>
      <c r="C31" s="94"/>
      <c r="D31" s="82">
        <v>0</v>
      </c>
      <c r="E31" s="88"/>
      <c r="F31" s="88"/>
      <c r="G31" s="88"/>
      <c r="H31" s="88"/>
      <c r="I31" s="88"/>
      <c r="J31" s="82">
        <v>0</v>
      </c>
      <c r="K31" s="86"/>
      <c r="L31" s="86"/>
      <c r="M31" s="202"/>
      <c r="N31" s="2"/>
    </row>
    <row r="32" spans="1:14">
      <c r="A32" s="120">
        <v>17</v>
      </c>
      <c r="B32" s="94"/>
      <c r="C32" s="94"/>
      <c r="D32" s="82">
        <v>0</v>
      </c>
      <c r="E32" s="88"/>
      <c r="F32" s="88"/>
      <c r="G32" s="88"/>
      <c r="H32" s="88"/>
      <c r="I32" s="88"/>
      <c r="J32" s="82">
        <v>0</v>
      </c>
      <c r="K32" s="86"/>
      <c r="L32" s="86"/>
      <c r="M32" s="202"/>
      <c r="N32" s="2"/>
    </row>
    <row r="33" spans="1:14">
      <c r="A33" s="116">
        <v>18</v>
      </c>
      <c r="B33" s="94"/>
      <c r="C33" s="94"/>
      <c r="D33" s="82">
        <v>0</v>
      </c>
      <c r="E33" s="88"/>
      <c r="F33" s="88"/>
      <c r="G33" s="88"/>
      <c r="H33" s="88"/>
      <c r="I33" s="88"/>
      <c r="J33" s="82">
        <v>0</v>
      </c>
      <c r="K33" s="86"/>
      <c r="L33" s="86"/>
      <c r="M33" s="202"/>
      <c r="N33" s="2"/>
    </row>
    <row r="34" spans="1:14">
      <c r="A34" s="120">
        <v>19</v>
      </c>
      <c r="B34" s="94"/>
      <c r="C34" s="94"/>
      <c r="D34" s="82">
        <v>0</v>
      </c>
      <c r="E34" s="88"/>
      <c r="F34" s="88"/>
      <c r="G34" s="88"/>
      <c r="H34" s="88"/>
      <c r="I34" s="88"/>
      <c r="J34" s="82">
        <v>0</v>
      </c>
      <c r="K34" s="86"/>
      <c r="L34" s="86"/>
      <c r="M34" s="202"/>
      <c r="N34" s="2"/>
    </row>
    <row r="35" spans="1:14">
      <c r="A35" s="116">
        <v>20</v>
      </c>
      <c r="B35" s="94"/>
      <c r="C35" s="94"/>
      <c r="D35" s="82">
        <v>0</v>
      </c>
      <c r="E35" s="88"/>
      <c r="F35" s="88"/>
      <c r="G35" s="88"/>
      <c r="H35" s="88"/>
      <c r="I35" s="88"/>
      <c r="J35" s="82">
        <v>0</v>
      </c>
      <c r="K35" s="86"/>
      <c r="L35" s="86"/>
      <c r="M35" s="202"/>
      <c r="N35" s="2"/>
    </row>
    <row r="36" spans="1:14">
      <c r="A36" s="120">
        <v>21</v>
      </c>
      <c r="B36" s="94"/>
      <c r="C36" s="94"/>
      <c r="D36" s="82">
        <v>0</v>
      </c>
      <c r="E36" s="88"/>
      <c r="F36" s="88"/>
      <c r="G36" s="88"/>
      <c r="H36" s="88"/>
      <c r="I36" s="88"/>
      <c r="J36" s="82">
        <v>0</v>
      </c>
      <c r="K36" s="86"/>
      <c r="L36" s="86"/>
      <c r="M36" s="202"/>
      <c r="N36" s="2"/>
    </row>
    <row r="37" spans="1:14">
      <c r="A37" s="116">
        <v>22</v>
      </c>
      <c r="B37" s="94"/>
      <c r="C37" s="94"/>
      <c r="D37" s="82">
        <v>0</v>
      </c>
      <c r="E37" s="88"/>
      <c r="F37" s="88"/>
      <c r="G37" s="88"/>
      <c r="H37" s="88"/>
      <c r="I37" s="88"/>
      <c r="J37" s="82">
        <v>0</v>
      </c>
      <c r="K37" s="86"/>
      <c r="L37" s="86"/>
      <c r="M37" s="202"/>
      <c r="N37" s="2"/>
    </row>
    <row r="38" spans="1:14">
      <c r="A38" s="120">
        <v>23</v>
      </c>
      <c r="B38" s="94"/>
      <c r="C38" s="94"/>
      <c r="D38" s="82">
        <v>0</v>
      </c>
      <c r="E38" s="88"/>
      <c r="F38" s="88"/>
      <c r="G38" s="88"/>
      <c r="H38" s="88"/>
      <c r="I38" s="88"/>
      <c r="J38" s="82">
        <v>0</v>
      </c>
      <c r="K38" s="86"/>
      <c r="L38" s="86"/>
      <c r="M38" s="202"/>
      <c r="N38" s="2"/>
    </row>
    <row r="39" spans="1:14">
      <c r="A39" s="116">
        <v>24</v>
      </c>
      <c r="B39" s="94"/>
      <c r="C39" s="94"/>
      <c r="D39" s="82">
        <v>0</v>
      </c>
      <c r="E39" s="88"/>
      <c r="F39" s="88"/>
      <c r="G39" s="88"/>
      <c r="H39" s="88"/>
      <c r="I39" s="88"/>
      <c r="J39" s="82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215">
        <f>SUM(D15:D39)</f>
        <v>0</v>
      </c>
      <c r="E40" s="268"/>
      <c r="F40" s="214"/>
      <c r="G40" s="215"/>
      <c r="H40" s="214"/>
      <c r="I40" s="214"/>
      <c r="J40" s="215">
        <f>SUM(J15:J39)</f>
        <v>0</v>
      </c>
      <c r="K40" s="207"/>
      <c r="L40" s="207"/>
      <c r="M40" s="269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6.2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9" workbookViewId="0">
      <selection activeCell="H21" sqref="H21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0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142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30.75" customHeight="1">
      <c r="A11" s="318"/>
      <c r="B11" s="282" t="s">
        <v>102</v>
      </c>
      <c r="C11" s="283"/>
      <c r="D11" s="284"/>
      <c r="E11" s="282" t="s">
        <v>103</v>
      </c>
      <c r="F11" s="283"/>
      <c r="G11" s="284"/>
      <c r="H11" s="282" t="s">
        <v>102</v>
      </c>
      <c r="I11" s="283"/>
      <c r="J11" s="284"/>
      <c r="K11" s="282" t="s">
        <v>104</v>
      </c>
      <c r="L11" s="283"/>
      <c r="M11" s="285"/>
      <c r="N11" s="2"/>
    </row>
    <row r="12" spans="1:14" ht="15" customHeight="1">
      <c r="A12" s="318"/>
      <c r="B12" s="282" t="s">
        <v>13</v>
      </c>
      <c r="C12" s="283"/>
      <c r="D12" s="284"/>
      <c r="E12" s="282" t="s">
        <v>13</v>
      </c>
      <c r="F12" s="283"/>
      <c r="G12" s="284"/>
      <c r="H12" s="282" t="s">
        <v>13</v>
      </c>
      <c r="I12" s="283"/>
      <c r="J12" s="284"/>
      <c r="K12" s="282" t="s">
        <v>13</v>
      </c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164"/>
      <c r="C15" s="94"/>
      <c r="D15" s="266">
        <v>0</v>
      </c>
      <c r="E15" s="86"/>
      <c r="F15" s="86"/>
      <c r="G15" s="24">
        <v>0</v>
      </c>
      <c r="H15" s="86"/>
      <c r="I15" s="86"/>
      <c r="J15" s="24">
        <v>0</v>
      </c>
      <c r="K15" s="86"/>
      <c r="L15" s="86"/>
      <c r="M15" s="24">
        <v>0</v>
      </c>
      <c r="N15" s="2"/>
    </row>
    <row r="16" spans="1:14">
      <c r="A16" s="120">
        <v>1</v>
      </c>
      <c r="B16" s="94"/>
      <c r="C16" s="94"/>
      <c r="D16" s="82">
        <v>0</v>
      </c>
      <c r="E16" s="88"/>
      <c r="F16" s="88"/>
      <c r="G16" s="82">
        <v>0</v>
      </c>
      <c r="H16" s="88"/>
      <c r="I16" s="88"/>
      <c r="J16" s="82">
        <v>0</v>
      </c>
      <c r="K16" s="86"/>
      <c r="L16" s="86"/>
      <c r="M16" s="82">
        <v>0</v>
      </c>
      <c r="N16" s="2"/>
    </row>
    <row r="17" spans="1:14">
      <c r="A17" s="116">
        <v>2</v>
      </c>
      <c r="B17" s="94"/>
      <c r="C17" s="94"/>
      <c r="D17" s="82">
        <v>0</v>
      </c>
      <c r="E17" s="88"/>
      <c r="F17" s="88"/>
      <c r="G17" s="82">
        <v>0</v>
      </c>
      <c r="H17" s="88"/>
      <c r="I17" s="88"/>
      <c r="J17" s="82">
        <v>0</v>
      </c>
      <c r="K17" s="86"/>
      <c r="L17" s="86"/>
      <c r="M17" s="82">
        <v>0</v>
      </c>
      <c r="N17" s="2"/>
    </row>
    <row r="18" spans="1:14">
      <c r="A18" s="120">
        <v>3</v>
      </c>
      <c r="B18" s="94"/>
      <c r="C18" s="94"/>
      <c r="D18" s="82">
        <v>0</v>
      </c>
      <c r="E18" s="88"/>
      <c r="F18" s="88"/>
      <c r="G18" s="82">
        <v>0</v>
      </c>
      <c r="H18" s="88"/>
      <c r="I18" s="88"/>
      <c r="J18" s="82">
        <v>0</v>
      </c>
      <c r="K18" s="86"/>
      <c r="L18" s="86"/>
      <c r="M18" s="82">
        <v>0</v>
      </c>
      <c r="N18" s="2"/>
    </row>
    <row r="19" spans="1:14">
      <c r="A19" s="116">
        <v>4</v>
      </c>
      <c r="B19" s="94"/>
      <c r="C19" s="94"/>
      <c r="D19" s="82">
        <v>0</v>
      </c>
      <c r="E19" s="88"/>
      <c r="F19" s="88"/>
      <c r="G19" s="82">
        <v>0</v>
      </c>
      <c r="H19" s="88"/>
      <c r="I19" s="88"/>
      <c r="J19" s="82">
        <v>0</v>
      </c>
      <c r="K19" s="86"/>
      <c r="L19" s="86"/>
      <c r="M19" s="82">
        <v>0</v>
      </c>
      <c r="N19" s="2"/>
    </row>
    <row r="20" spans="1:14">
      <c r="A20" s="120">
        <v>5</v>
      </c>
      <c r="B20" s="94"/>
      <c r="C20" s="94"/>
      <c r="D20" s="82">
        <v>0</v>
      </c>
      <c r="E20" s="88"/>
      <c r="F20" s="88"/>
      <c r="G20" s="82">
        <v>0</v>
      </c>
      <c r="H20" s="88"/>
      <c r="I20" s="88"/>
      <c r="J20" s="82">
        <v>0</v>
      </c>
      <c r="K20" s="86"/>
      <c r="L20" s="86"/>
      <c r="M20" s="82">
        <v>0</v>
      </c>
      <c r="N20" s="2"/>
    </row>
    <row r="21" spans="1:14">
      <c r="A21" s="116">
        <v>6</v>
      </c>
      <c r="B21" s="94"/>
      <c r="C21" s="94"/>
      <c r="D21" s="82">
        <v>0</v>
      </c>
      <c r="E21" s="88"/>
      <c r="F21" s="88"/>
      <c r="G21" s="82">
        <v>0</v>
      </c>
      <c r="H21" s="88"/>
      <c r="I21" s="88"/>
      <c r="J21" s="82">
        <v>0</v>
      </c>
      <c r="K21" s="86"/>
      <c r="L21" s="86"/>
      <c r="M21" s="82">
        <v>0</v>
      </c>
      <c r="N21" s="2"/>
    </row>
    <row r="22" spans="1:14">
      <c r="A22" s="120">
        <v>7</v>
      </c>
      <c r="B22" s="94"/>
      <c r="C22" s="94"/>
      <c r="D22" s="82">
        <v>0</v>
      </c>
      <c r="E22" s="88"/>
      <c r="F22" s="88"/>
      <c r="G22" s="82">
        <v>0</v>
      </c>
      <c r="H22" s="88"/>
      <c r="I22" s="88"/>
      <c r="J22" s="82">
        <v>0</v>
      </c>
      <c r="K22" s="86"/>
      <c r="L22" s="86"/>
      <c r="M22" s="82">
        <v>0</v>
      </c>
      <c r="N22" s="2"/>
    </row>
    <row r="23" spans="1:14">
      <c r="A23" s="116">
        <v>8</v>
      </c>
      <c r="B23" s="94"/>
      <c r="C23" s="94"/>
      <c r="D23" s="82">
        <v>0</v>
      </c>
      <c r="E23" s="88"/>
      <c r="F23" s="88"/>
      <c r="G23" s="82">
        <v>0</v>
      </c>
      <c r="H23" s="88"/>
      <c r="I23" s="88"/>
      <c r="J23" s="82">
        <v>0</v>
      </c>
      <c r="K23" s="86"/>
      <c r="L23" s="86"/>
      <c r="M23" s="82">
        <v>0</v>
      </c>
      <c r="N23" s="2"/>
    </row>
    <row r="24" spans="1:14">
      <c r="A24" s="120">
        <v>9</v>
      </c>
      <c r="B24" s="94"/>
      <c r="C24" s="94"/>
      <c r="D24" s="82">
        <v>0</v>
      </c>
      <c r="E24" s="88"/>
      <c r="F24" s="88"/>
      <c r="G24" s="82">
        <v>0</v>
      </c>
      <c r="H24" s="88"/>
      <c r="I24" s="88"/>
      <c r="J24" s="82">
        <v>0</v>
      </c>
      <c r="K24" s="86"/>
      <c r="L24" s="86"/>
      <c r="M24" s="82">
        <v>0</v>
      </c>
      <c r="N24" s="2"/>
    </row>
    <row r="25" spans="1:14">
      <c r="A25" s="116">
        <v>10</v>
      </c>
      <c r="B25" s="94"/>
      <c r="C25" s="94"/>
      <c r="D25" s="82">
        <v>0</v>
      </c>
      <c r="E25" s="88"/>
      <c r="F25" s="88"/>
      <c r="G25" s="82">
        <v>0</v>
      </c>
      <c r="H25" s="88"/>
      <c r="I25" s="88"/>
      <c r="J25" s="82">
        <v>0</v>
      </c>
      <c r="K25" s="86"/>
      <c r="L25" s="86"/>
      <c r="M25" s="82">
        <v>0</v>
      </c>
      <c r="N25" s="2"/>
    </row>
    <row r="26" spans="1:14">
      <c r="A26" s="120">
        <v>11</v>
      </c>
      <c r="B26" s="94"/>
      <c r="C26" s="94"/>
      <c r="D26" s="82">
        <v>0</v>
      </c>
      <c r="E26" s="88"/>
      <c r="F26" s="88"/>
      <c r="G26" s="82">
        <v>0</v>
      </c>
      <c r="H26" s="88"/>
      <c r="I26" s="88"/>
      <c r="J26" s="82">
        <v>0</v>
      </c>
      <c r="K26" s="86"/>
      <c r="L26" s="86"/>
      <c r="M26" s="82">
        <v>0</v>
      </c>
      <c r="N26" s="2"/>
    </row>
    <row r="27" spans="1:14">
      <c r="A27" s="116">
        <v>12</v>
      </c>
      <c r="B27" s="94"/>
      <c r="C27" s="94"/>
      <c r="D27" s="82">
        <v>0</v>
      </c>
      <c r="E27" s="88"/>
      <c r="F27" s="88"/>
      <c r="G27" s="82">
        <v>0</v>
      </c>
      <c r="H27" s="88"/>
      <c r="I27" s="88"/>
      <c r="J27" s="82">
        <v>0</v>
      </c>
      <c r="K27" s="86"/>
      <c r="L27" s="86"/>
      <c r="M27" s="82">
        <v>0</v>
      </c>
      <c r="N27" s="2"/>
    </row>
    <row r="28" spans="1:14">
      <c r="A28" s="120">
        <v>13</v>
      </c>
      <c r="B28" s="94"/>
      <c r="C28" s="94"/>
      <c r="D28" s="82">
        <v>0</v>
      </c>
      <c r="E28" s="88"/>
      <c r="F28" s="88"/>
      <c r="G28" s="82">
        <v>0</v>
      </c>
      <c r="H28" s="88"/>
      <c r="I28" s="88"/>
      <c r="J28" s="82">
        <v>0</v>
      </c>
      <c r="K28" s="86"/>
      <c r="L28" s="86"/>
      <c r="M28" s="82">
        <v>0</v>
      </c>
      <c r="N28" s="2"/>
    </row>
    <row r="29" spans="1:14">
      <c r="A29" s="116">
        <v>14</v>
      </c>
      <c r="B29" s="94"/>
      <c r="C29" s="118"/>
      <c r="D29" s="82">
        <v>0</v>
      </c>
      <c r="E29" s="88"/>
      <c r="F29" s="88"/>
      <c r="G29" s="82">
        <v>0</v>
      </c>
      <c r="H29" s="88"/>
      <c r="I29" s="88"/>
      <c r="J29" s="82">
        <v>0</v>
      </c>
      <c r="K29" s="86"/>
      <c r="L29" s="86"/>
      <c r="M29" s="82">
        <v>0</v>
      </c>
      <c r="N29" s="2"/>
    </row>
    <row r="30" spans="1:14">
      <c r="A30" s="120">
        <v>15</v>
      </c>
      <c r="B30" s="94"/>
      <c r="C30" s="94"/>
      <c r="D30" s="82">
        <v>0</v>
      </c>
      <c r="E30" s="88"/>
      <c r="F30" s="88"/>
      <c r="G30" s="82">
        <v>0</v>
      </c>
      <c r="H30" s="88"/>
      <c r="I30" s="88"/>
      <c r="J30" s="82">
        <v>0</v>
      </c>
      <c r="K30" s="86"/>
      <c r="L30" s="86"/>
      <c r="M30" s="82">
        <v>0</v>
      </c>
      <c r="N30" s="2"/>
    </row>
    <row r="31" spans="1:14">
      <c r="A31" s="116">
        <v>16</v>
      </c>
      <c r="B31" s="94"/>
      <c r="C31" s="94"/>
      <c r="D31" s="82">
        <v>0</v>
      </c>
      <c r="E31" s="88"/>
      <c r="F31" s="88"/>
      <c r="G31" s="82">
        <v>0</v>
      </c>
      <c r="H31" s="88"/>
      <c r="I31" s="88"/>
      <c r="J31" s="82">
        <v>0</v>
      </c>
      <c r="K31" s="86"/>
      <c r="L31" s="86"/>
      <c r="M31" s="82">
        <v>0</v>
      </c>
      <c r="N31" s="2"/>
    </row>
    <row r="32" spans="1:14">
      <c r="A32" s="120">
        <v>17</v>
      </c>
      <c r="B32" s="94"/>
      <c r="C32" s="94"/>
      <c r="D32" s="82">
        <v>0</v>
      </c>
      <c r="E32" s="88"/>
      <c r="F32" s="88"/>
      <c r="G32" s="82">
        <v>0</v>
      </c>
      <c r="H32" s="88"/>
      <c r="I32" s="88"/>
      <c r="J32" s="82">
        <v>0</v>
      </c>
      <c r="K32" s="86"/>
      <c r="L32" s="86"/>
      <c r="M32" s="82">
        <v>0</v>
      </c>
      <c r="N32" s="2"/>
    </row>
    <row r="33" spans="1:14">
      <c r="A33" s="116">
        <v>18</v>
      </c>
      <c r="B33" s="94"/>
      <c r="C33" s="94"/>
      <c r="D33" s="82">
        <v>0</v>
      </c>
      <c r="E33" s="88"/>
      <c r="F33" s="88"/>
      <c r="G33" s="82">
        <v>0</v>
      </c>
      <c r="H33" s="88"/>
      <c r="I33" s="88"/>
      <c r="J33" s="82">
        <v>0</v>
      </c>
      <c r="K33" s="86"/>
      <c r="L33" s="86"/>
      <c r="M33" s="82">
        <v>0</v>
      </c>
      <c r="N33" s="2"/>
    </row>
    <row r="34" spans="1:14">
      <c r="A34" s="120">
        <v>19</v>
      </c>
      <c r="B34" s="94"/>
      <c r="C34" s="94"/>
      <c r="D34" s="82">
        <v>0</v>
      </c>
      <c r="E34" s="88"/>
      <c r="F34" s="88"/>
      <c r="G34" s="82">
        <v>0</v>
      </c>
      <c r="H34" s="88"/>
      <c r="I34" s="88"/>
      <c r="J34" s="82">
        <v>0</v>
      </c>
      <c r="K34" s="86"/>
      <c r="L34" s="86"/>
      <c r="M34" s="82">
        <v>0</v>
      </c>
      <c r="N34" s="2"/>
    </row>
    <row r="35" spans="1:14">
      <c r="A35" s="116">
        <v>20</v>
      </c>
      <c r="B35" s="94"/>
      <c r="C35" s="94"/>
      <c r="D35" s="82">
        <v>0</v>
      </c>
      <c r="E35" s="88"/>
      <c r="F35" s="88"/>
      <c r="G35" s="82">
        <v>0</v>
      </c>
      <c r="H35" s="88"/>
      <c r="I35" s="88"/>
      <c r="J35" s="82">
        <v>0</v>
      </c>
      <c r="K35" s="86"/>
      <c r="L35" s="86"/>
      <c r="M35" s="82">
        <v>0</v>
      </c>
      <c r="N35" s="2"/>
    </row>
    <row r="36" spans="1:14">
      <c r="A36" s="120">
        <v>21</v>
      </c>
      <c r="B36" s="94"/>
      <c r="C36" s="94"/>
      <c r="D36" s="82">
        <v>0</v>
      </c>
      <c r="E36" s="88"/>
      <c r="F36" s="88"/>
      <c r="G36" s="82">
        <v>0</v>
      </c>
      <c r="H36" s="88"/>
      <c r="I36" s="88"/>
      <c r="J36" s="82">
        <v>0</v>
      </c>
      <c r="K36" s="86"/>
      <c r="L36" s="86"/>
      <c r="M36" s="82">
        <v>0</v>
      </c>
      <c r="N36" s="2"/>
    </row>
    <row r="37" spans="1:14">
      <c r="A37" s="116">
        <v>22</v>
      </c>
      <c r="B37" s="94"/>
      <c r="C37" s="94"/>
      <c r="D37" s="82">
        <v>0</v>
      </c>
      <c r="E37" s="88"/>
      <c r="F37" s="88"/>
      <c r="G37" s="82">
        <v>0</v>
      </c>
      <c r="H37" s="88"/>
      <c r="I37" s="88"/>
      <c r="J37" s="82">
        <v>0</v>
      </c>
      <c r="K37" s="86"/>
      <c r="L37" s="86"/>
      <c r="M37" s="82">
        <v>0</v>
      </c>
      <c r="N37" s="2"/>
    </row>
    <row r="38" spans="1:14">
      <c r="A38" s="120">
        <v>23</v>
      </c>
      <c r="B38" s="94"/>
      <c r="C38" s="94"/>
      <c r="D38" s="82">
        <v>0</v>
      </c>
      <c r="E38" s="88"/>
      <c r="F38" s="88"/>
      <c r="G38" s="82">
        <v>0</v>
      </c>
      <c r="H38" s="88"/>
      <c r="I38" s="88"/>
      <c r="J38" s="82">
        <v>0</v>
      </c>
      <c r="K38" s="86"/>
      <c r="L38" s="86"/>
      <c r="M38" s="82">
        <v>0</v>
      </c>
      <c r="N38" s="2"/>
    </row>
    <row r="39" spans="1:14">
      <c r="A39" s="116">
        <v>24</v>
      </c>
      <c r="B39" s="94"/>
      <c r="C39" s="94"/>
      <c r="D39" s="82">
        <v>0</v>
      </c>
      <c r="E39" s="88"/>
      <c r="F39" s="88"/>
      <c r="G39" s="82">
        <v>0</v>
      </c>
      <c r="H39" s="88"/>
      <c r="I39" s="88"/>
      <c r="J39" s="82">
        <v>0</v>
      </c>
      <c r="K39" s="86"/>
      <c r="L39" s="86"/>
      <c r="M39" s="82">
        <v>0</v>
      </c>
      <c r="N39" s="2"/>
    </row>
    <row r="40" spans="1:14" ht="15.75" thickBot="1">
      <c r="A40" s="203" t="s">
        <v>24</v>
      </c>
      <c r="B40" s="204"/>
      <c r="C40" s="204"/>
      <c r="D40" s="215">
        <f>SUM(D15:D39)</f>
        <v>0</v>
      </c>
      <c r="E40" s="268"/>
      <c r="F40" s="214"/>
      <c r="G40" s="215">
        <f>SUM(G15:G39)</f>
        <v>0</v>
      </c>
      <c r="H40" s="214"/>
      <c r="I40" s="214"/>
      <c r="J40" s="215">
        <f>SUM(J15:J39)</f>
        <v>0</v>
      </c>
      <c r="K40" s="207"/>
      <c r="L40" s="207"/>
      <c r="M40" s="215">
        <f>SUM(M15:M39)</f>
        <v>0</v>
      </c>
      <c r="N40" s="2"/>
    </row>
    <row r="41" spans="1:14">
      <c r="A41" s="9"/>
      <c r="B41" s="9"/>
      <c r="C41" s="9"/>
      <c r="D41" s="18"/>
      <c r="E41" s="19"/>
      <c r="F41" s="19"/>
      <c r="G41" s="19"/>
      <c r="H41" s="19"/>
      <c r="I41" s="19"/>
      <c r="J41" s="20"/>
      <c r="K41" s="11"/>
      <c r="L41" s="11"/>
      <c r="M41" s="11"/>
      <c r="N41" s="2"/>
    </row>
    <row r="42" spans="1:14" ht="22.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7" workbookViewId="0">
      <selection activeCell="Q22" sqref="Q22"/>
    </sheetView>
  </sheetViews>
  <sheetFormatPr defaultRowHeight="15"/>
  <cols>
    <col min="1" max="1" width="7" customWidth="1"/>
    <col min="2" max="13" width="14.140625" customWidth="1"/>
  </cols>
  <sheetData>
    <row r="1" spans="1:14" s="2" customFormat="1" ht="30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84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5" customHeight="1">
      <c r="A11" s="318"/>
      <c r="B11" s="282" t="s">
        <v>85</v>
      </c>
      <c r="C11" s="283"/>
      <c r="D11" s="284"/>
      <c r="E11" s="282" t="s">
        <v>86</v>
      </c>
      <c r="F11" s="283"/>
      <c r="G11" s="284"/>
      <c r="H11" s="282" t="s">
        <v>85</v>
      </c>
      <c r="I11" s="283"/>
      <c r="J11" s="284"/>
      <c r="K11" s="282" t="s">
        <v>86</v>
      </c>
      <c r="L11" s="283"/>
      <c r="M11" s="285"/>
      <c r="N11" s="2"/>
    </row>
    <row r="12" spans="1:14" ht="15" customHeight="1">
      <c r="A12" s="318"/>
      <c r="B12" s="282" t="s">
        <v>32</v>
      </c>
      <c r="C12" s="283"/>
      <c r="D12" s="284"/>
      <c r="E12" s="282" t="s">
        <v>32</v>
      </c>
      <c r="F12" s="283"/>
      <c r="G12" s="284"/>
      <c r="H12" s="282" t="s">
        <v>32</v>
      </c>
      <c r="I12" s="283"/>
      <c r="J12" s="284"/>
      <c r="K12" s="282" t="s">
        <v>32</v>
      </c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164"/>
      <c r="C15" s="94"/>
      <c r="D15" s="266">
        <v>0</v>
      </c>
      <c r="E15" s="86"/>
      <c r="F15" s="86"/>
      <c r="G15" s="266">
        <v>0</v>
      </c>
      <c r="H15" s="86"/>
      <c r="I15" s="86"/>
      <c r="J15" s="24">
        <v>0</v>
      </c>
      <c r="K15" s="24"/>
      <c r="L15" s="24"/>
      <c r="M15" s="266">
        <v>0</v>
      </c>
      <c r="N15" s="2"/>
    </row>
    <row r="16" spans="1:14">
      <c r="A16" s="120">
        <v>1</v>
      </c>
      <c r="B16" s="94"/>
      <c r="C16" s="94"/>
      <c r="D16" s="82">
        <v>0</v>
      </c>
      <c r="E16" s="88"/>
      <c r="F16" s="88"/>
      <c r="G16" s="82">
        <v>0</v>
      </c>
      <c r="H16" s="88"/>
      <c r="I16" s="88"/>
      <c r="J16" s="82">
        <v>0</v>
      </c>
      <c r="K16" s="86"/>
      <c r="L16" s="86"/>
      <c r="M16" s="82">
        <v>0</v>
      </c>
      <c r="N16" s="2"/>
    </row>
    <row r="17" spans="1:14">
      <c r="A17" s="116">
        <v>2</v>
      </c>
      <c r="B17" s="94"/>
      <c r="C17" s="94"/>
      <c r="D17" s="82">
        <v>0</v>
      </c>
      <c r="E17" s="88"/>
      <c r="F17" s="88"/>
      <c r="G17" s="82">
        <v>0</v>
      </c>
      <c r="H17" s="88"/>
      <c r="I17" s="88"/>
      <c r="J17" s="82">
        <v>0</v>
      </c>
      <c r="K17" s="86"/>
      <c r="L17" s="86"/>
      <c r="M17" s="82">
        <v>0</v>
      </c>
      <c r="N17" s="2"/>
    </row>
    <row r="18" spans="1:14">
      <c r="A18" s="120">
        <v>3</v>
      </c>
      <c r="B18" s="94"/>
      <c r="C18" s="94"/>
      <c r="D18" s="82">
        <v>0</v>
      </c>
      <c r="E18" s="88"/>
      <c r="F18" s="88"/>
      <c r="G18" s="82">
        <v>0</v>
      </c>
      <c r="H18" s="88"/>
      <c r="I18" s="88"/>
      <c r="J18" s="82">
        <v>0</v>
      </c>
      <c r="K18" s="86"/>
      <c r="L18" s="86"/>
      <c r="M18" s="82">
        <v>0</v>
      </c>
      <c r="N18" s="2"/>
    </row>
    <row r="19" spans="1:14">
      <c r="A19" s="116">
        <v>4</v>
      </c>
      <c r="B19" s="94"/>
      <c r="C19" s="94"/>
      <c r="D19" s="82">
        <v>0</v>
      </c>
      <c r="E19" s="88"/>
      <c r="F19" s="88"/>
      <c r="G19" s="82">
        <v>0</v>
      </c>
      <c r="H19" s="88"/>
      <c r="I19" s="88"/>
      <c r="J19" s="82">
        <v>0</v>
      </c>
      <c r="K19" s="86"/>
      <c r="L19" s="86"/>
      <c r="M19" s="82">
        <v>0</v>
      </c>
      <c r="N19" s="2"/>
    </row>
    <row r="20" spans="1:14">
      <c r="A20" s="120">
        <v>5</v>
      </c>
      <c r="B20" s="94"/>
      <c r="C20" s="94"/>
      <c r="D20" s="82">
        <v>0</v>
      </c>
      <c r="E20" s="88"/>
      <c r="F20" s="88"/>
      <c r="G20" s="82">
        <v>0</v>
      </c>
      <c r="H20" s="88"/>
      <c r="I20" s="88"/>
      <c r="J20" s="82">
        <v>0</v>
      </c>
      <c r="K20" s="86"/>
      <c r="L20" s="86"/>
      <c r="M20" s="82">
        <v>0</v>
      </c>
      <c r="N20" s="2"/>
    </row>
    <row r="21" spans="1:14">
      <c r="A21" s="116">
        <v>6</v>
      </c>
      <c r="B21" s="94"/>
      <c r="C21" s="94"/>
      <c r="D21" s="82">
        <v>0</v>
      </c>
      <c r="E21" s="88"/>
      <c r="F21" s="88"/>
      <c r="G21" s="82">
        <v>0</v>
      </c>
      <c r="H21" s="88"/>
      <c r="I21" s="88"/>
      <c r="J21" s="82">
        <v>0</v>
      </c>
      <c r="K21" s="86"/>
      <c r="L21" s="86"/>
      <c r="M21" s="82">
        <v>0</v>
      </c>
      <c r="N21" s="2"/>
    </row>
    <row r="22" spans="1:14">
      <c r="A22" s="120">
        <v>7</v>
      </c>
      <c r="B22" s="94"/>
      <c r="C22" s="94"/>
      <c r="D22" s="82">
        <v>0</v>
      </c>
      <c r="E22" s="88"/>
      <c r="F22" s="88"/>
      <c r="G22" s="82">
        <v>0</v>
      </c>
      <c r="H22" s="88"/>
      <c r="I22" s="88"/>
      <c r="J22" s="82">
        <v>0</v>
      </c>
      <c r="K22" s="86"/>
      <c r="L22" s="86"/>
      <c r="M22" s="82">
        <v>0</v>
      </c>
      <c r="N22" s="2"/>
    </row>
    <row r="23" spans="1:14">
      <c r="A23" s="116">
        <v>8</v>
      </c>
      <c r="B23" s="94"/>
      <c r="C23" s="94"/>
      <c r="D23" s="82">
        <v>0</v>
      </c>
      <c r="E23" s="88"/>
      <c r="F23" s="88"/>
      <c r="G23" s="82">
        <v>0</v>
      </c>
      <c r="H23" s="88"/>
      <c r="I23" s="88"/>
      <c r="J23" s="82">
        <v>0</v>
      </c>
      <c r="K23" s="86"/>
      <c r="L23" s="86"/>
      <c r="M23" s="82">
        <v>0</v>
      </c>
      <c r="N23" s="2"/>
    </row>
    <row r="24" spans="1:14">
      <c r="A24" s="120">
        <v>9</v>
      </c>
      <c r="B24" s="94"/>
      <c r="C24" s="94"/>
      <c r="D24" s="82">
        <v>0</v>
      </c>
      <c r="E24" s="88"/>
      <c r="F24" s="88"/>
      <c r="G24" s="82">
        <v>0</v>
      </c>
      <c r="H24" s="88"/>
      <c r="I24" s="88"/>
      <c r="J24" s="82">
        <v>0</v>
      </c>
      <c r="K24" s="86"/>
      <c r="L24" s="86"/>
      <c r="M24" s="82">
        <v>0</v>
      </c>
      <c r="N24" s="2"/>
    </row>
    <row r="25" spans="1:14">
      <c r="A25" s="116">
        <v>10</v>
      </c>
      <c r="B25" s="94"/>
      <c r="C25" s="94"/>
      <c r="D25" s="82">
        <v>0</v>
      </c>
      <c r="E25" s="88"/>
      <c r="F25" s="88"/>
      <c r="G25" s="82">
        <v>0</v>
      </c>
      <c r="H25" s="88"/>
      <c r="I25" s="88"/>
      <c r="J25" s="82">
        <v>0</v>
      </c>
      <c r="K25" s="86"/>
      <c r="L25" s="86"/>
      <c r="M25" s="82">
        <v>0</v>
      </c>
      <c r="N25" s="2"/>
    </row>
    <row r="26" spans="1:14">
      <c r="A26" s="120">
        <v>11</v>
      </c>
      <c r="B26" s="94"/>
      <c r="C26" s="94"/>
      <c r="D26" s="82">
        <v>0</v>
      </c>
      <c r="E26" s="88"/>
      <c r="F26" s="88"/>
      <c r="G26" s="82">
        <v>0</v>
      </c>
      <c r="H26" s="88"/>
      <c r="I26" s="88"/>
      <c r="J26" s="82">
        <v>0</v>
      </c>
      <c r="K26" s="86"/>
      <c r="L26" s="86"/>
      <c r="M26" s="82">
        <v>0</v>
      </c>
      <c r="N26" s="2"/>
    </row>
    <row r="27" spans="1:14">
      <c r="A27" s="116">
        <v>12</v>
      </c>
      <c r="B27" s="94"/>
      <c r="C27" s="94"/>
      <c r="D27" s="82">
        <v>0</v>
      </c>
      <c r="E27" s="88"/>
      <c r="F27" s="88"/>
      <c r="G27" s="82">
        <v>0</v>
      </c>
      <c r="H27" s="88"/>
      <c r="I27" s="88"/>
      <c r="J27" s="82">
        <v>0</v>
      </c>
      <c r="K27" s="86"/>
      <c r="L27" s="86"/>
      <c r="M27" s="82">
        <v>0</v>
      </c>
      <c r="N27" s="2"/>
    </row>
    <row r="28" spans="1:14">
      <c r="A28" s="120">
        <v>13</v>
      </c>
      <c r="B28" s="94"/>
      <c r="C28" s="94"/>
      <c r="D28" s="82">
        <v>0</v>
      </c>
      <c r="E28" s="88"/>
      <c r="F28" s="88"/>
      <c r="G28" s="82">
        <v>0</v>
      </c>
      <c r="H28" s="88"/>
      <c r="I28" s="88"/>
      <c r="J28" s="82">
        <v>0</v>
      </c>
      <c r="K28" s="86"/>
      <c r="L28" s="86"/>
      <c r="M28" s="82">
        <v>0</v>
      </c>
      <c r="N28" s="2"/>
    </row>
    <row r="29" spans="1:14">
      <c r="A29" s="116">
        <v>14</v>
      </c>
      <c r="B29" s="94"/>
      <c r="C29" s="118"/>
      <c r="D29" s="82">
        <v>0</v>
      </c>
      <c r="E29" s="88"/>
      <c r="F29" s="88"/>
      <c r="G29" s="82">
        <v>0</v>
      </c>
      <c r="H29" s="88"/>
      <c r="I29" s="88"/>
      <c r="J29" s="82">
        <v>0</v>
      </c>
      <c r="K29" s="86"/>
      <c r="L29" s="86"/>
      <c r="M29" s="82">
        <v>0</v>
      </c>
      <c r="N29" s="2"/>
    </row>
    <row r="30" spans="1:14">
      <c r="A30" s="120">
        <v>15</v>
      </c>
      <c r="B30" s="94"/>
      <c r="C30" s="94"/>
      <c r="D30" s="82">
        <v>0</v>
      </c>
      <c r="E30" s="88"/>
      <c r="F30" s="88"/>
      <c r="G30" s="82">
        <v>0</v>
      </c>
      <c r="H30" s="88"/>
      <c r="I30" s="88"/>
      <c r="J30" s="82">
        <v>0</v>
      </c>
      <c r="K30" s="86"/>
      <c r="L30" s="86"/>
      <c r="M30" s="82">
        <v>0</v>
      </c>
      <c r="N30" s="2"/>
    </row>
    <row r="31" spans="1:14">
      <c r="A31" s="116">
        <v>16</v>
      </c>
      <c r="B31" s="94"/>
      <c r="C31" s="94"/>
      <c r="D31" s="82">
        <v>0</v>
      </c>
      <c r="E31" s="88"/>
      <c r="F31" s="88"/>
      <c r="G31" s="82">
        <v>0</v>
      </c>
      <c r="H31" s="88"/>
      <c r="I31" s="88"/>
      <c r="J31" s="82">
        <v>0</v>
      </c>
      <c r="K31" s="86"/>
      <c r="L31" s="86"/>
      <c r="M31" s="82">
        <v>0</v>
      </c>
      <c r="N31" s="2"/>
    </row>
    <row r="32" spans="1:14">
      <c r="A32" s="120">
        <v>17</v>
      </c>
      <c r="B32" s="94"/>
      <c r="C32" s="94"/>
      <c r="D32" s="82">
        <v>0</v>
      </c>
      <c r="E32" s="88"/>
      <c r="F32" s="88"/>
      <c r="G32" s="82">
        <v>0</v>
      </c>
      <c r="H32" s="88"/>
      <c r="I32" s="88"/>
      <c r="J32" s="82">
        <v>0</v>
      </c>
      <c r="K32" s="86"/>
      <c r="L32" s="86"/>
      <c r="M32" s="82">
        <v>0</v>
      </c>
      <c r="N32" s="2"/>
    </row>
    <row r="33" spans="1:14">
      <c r="A33" s="116">
        <v>18</v>
      </c>
      <c r="B33" s="94"/>
      <c r="C33" s="94"/>
      <c r="D33" s="82">
        <v>0</v>
      </c>
      <c r="E33" s="88"/>
      <c r="F33" s="88"/>
      <c r="G33" s="82">
        <v>0</v>
      </c>
      <c r="H33" s="88"/>
      <c r="I33" s="88"/>
      <c r="J33" s="82">
        <v>0</v>
      </c>
      <c r="K33" s="86"/>
      <c r="L33" s="86"/>
      <c r="M33" s="82">
        <v>0</v>
      </c>
      <c r="N33" s="2"/>
    </row>
    <row r="34" spans="1:14">
      <c r="A34" s="120">
        <v>19</v>
      </c>
      <c r="B34" s="94"/>
      <c r="C34" s="94"/>
      <c r="D34" s="82">
        <v>0</v>
      </c>
      <c r="E34" s="88"/>
      <c r="F34" s="88"/>
      <c r="G34" s="82">
        <v>0</v>
      </c>
      <c r="H34" s="88"/>
      <c r="I34" s="88"/>
      <c r="J34" s="82">
        <v>0</v>
      </c>
      <c r="K34" s="86"/>
      <c r="L34" s="86"/>
      <c r="M34" s="82">
        <v>0</v>
      </c>
      <c r="N34" s="2"/>
    </row>
    <row r="35" spans="1:14">
      <c r="A35" s="116">
        <v>20</v>
      </c>
      <c r="B35" s="94"/>
      <c r="C35" s="94"/>
      <c r="D35" s="82">
        <v>0</v>
      </c>
      <c r="E35" s="88"/>
      <c r="F35" s="88"/>
      <c r="G35" s="82">
        <v>0</v>
      </c>
      <c r="H35" s="88"/>
      <c r="I35" s="88"/>
      <c r="J35" s="82">
        <v>0</v>
      </c>
      <c r="K35" s="86"/>
      <c r="L35" s="86"/>
      <c r="M35" s="82">
        <v>0</v>
      </c>
      <c r="N35" s="2"/>
    </row>
    <row r="36" spans="1:14">
      <c r="A36" s="120">
        <v>21</v>
      </c>
      <c r="B36" s="94"/>
      <c r="C36" s="94"/>
      <c r="D36" s="82">
        <v>0</v>
      </c>
      <c r="E36" s="88"/>
      <c r="F36" s="88"/>
      <c r="G36" s="82">
        <v>0</v>
      </c>
      <c r="H36" s="88"/>
      <c r="I36" s="88"/>
      <c r="J36" s="82">
        <v>0</v>
      </c>
      <c r="K36" s="86"/>
      <c r="L36" s="86"/>
      <c r="M36" s="82">
        <v>0</v>
      </c>
      <c r="N36" s="2"/>
    </row>
    <row r="37" spans="1:14">
      <c r="A37" s="116">
        <v>22</v>
      </c>
      <c r="B37" s="94"/>
      <c r="C37" s="94"/>
      <c r="D37" s="82">
        <v>0</v>
      </c>
      <c r="E37" s="88"/>
      <c r="F37" s="88"/>
      <c r="G37" s="82">
        <v>0</v>
      </c>
      <c r="H37" s="88"/>
      <c r="I37" s="88"/>
      <c r="J37" s="82">
        <v>0</v>
      </c>
      <c r="K37" s="86"/>
      <c r="L37" s="86"/>
      <c r="M37" s="82">
        <v>0</v>
      </c>
      <c r="N37" s="2"/>
    </row>
    <row r="38" spans="1:14">
      <c r="A38" s="120">
        <v>23</v>
      </c>
      <c r="B38" s="94"/>
      <c r="C38" s="94"/>
      <c r="D38" s="82">
        <v>0</v>
      </c>
      <c r="E38" s="88"/>
      <c r="F38" s="88"/>
      <c r="G38" s="82">
        <v>0</v>
      </c>
      <c r="H38" s="88"/>
      <c r="I38" s="88"/>
      <c r="J38" s="82">
        <v>0</v>
      </c>
      <c r="K38" s="86"/>
      <c r="L38" s="86"/>
      <c r="M38" s="82">
        <v>0</v>
      </c>
      <c r="N38" s="2"/>
    </row>
    <row r="39" spans="1:14">
      <c r="A39" s="116">
        <v>24</v>
      </c>
      <c r="B39" s="94"/>
      <c r="C39" s="94"/>
      <c r="D39" s="82">
        <v>0</v>
      </c>
      <c r="E39" s="88"/>
      <c r="F39" s="88"/>
      <c r="G39" s="82">
        <v>0</v>
      </c>
      <c r="H39" s="88"/>
      <c r="I39" s="88"/>
      <c r="J39" s="82">
        <v>0</v>
      </c>
      <c r="K39" s="86"/>
      <c r="L39" s="86"/>
      <c r="M39" s="82">
        <v>0</v>
      </c>
      <c r="N39" s="2"/>
    </row>
    <row r="40" spans="1:14" ht="15.75" thickBot="1">
      <c r="A40" s="203" t="s">
        <v>24</v>
      </c>
      <c r="B40" s="204"/>
      <c r="C40" s="204"/>
      <c r="D40" s="215">
        <f>SUM(D15:D39)</f>
        <v>0</v>
      </c>
      <c r="E40" s="268"/>
      <c r="F40" s="214"/>
      <c r="G40" s="215">
        <f>SUM(G15:G39)</f>
        <v>0</v>
      </c>
      <c r="H40" s="214"/>
      <c r="I40" s="214"/>
      <c r="J40" s="215">
        <f>SUM(J15:J39)</f>
        <v>0</v>
      </c>
      <c r="K40" s="207"/>
      <c r="L40" s="207"/>
      <c r="M40" s="215">
        <f>SUM(M15:M39)</f>
        <v>0</v>
      </c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4.7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9" workbookViewId="0">
      <selection activeCell="A41" sqref="A40:A41"/>
    </sheetView>
  </sheetViews>
  <sheetFormatPr defaultRowHeight="15"/>
  <cols>
    <col min="1" max="1" width="7" customWidth="1"/>
    <col min="2" max="13" width="14.140625" customWidth="1"/>
  </cols>
  <sheetData>
    <row r="1" spans="1:14" s="2" customFormat="1" ht="30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87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27" customHeight="1">
      <c r="A11" s="318"/>
      <c r="B11" s="282" t="s">
        <v>88</v>
      </c>
      <c r="C11" s="283"/>
      <c r="D11" s="284"/>
      <c r="E11" s="282" t="s">
        <v>89</v>
      </c>
      <c r="F11" s="283"/>
      <c r="G11" s="284"/>
      <c r="H11" s="282" t="s">
        <v>88</v>
      </c>
      <c r="I11" s="283"/>
      <c r="J11" s="284"/>
      <c r="K11" s="282" t="s">
        <v>89</v>
      </c>
      <c r="L11" s="283"/>
      <c r="M11" s="285"/>
      <c r="N11" s="2"/>
    </row>
    <row r="12" spans="1:14" ht="15" customHeight="1">
      <c r="A12" s="318"/>
      <c r="B12" s="282" t="s">
        <v>26</v>
      </c>
      <c r="C12" s="283"/>
      <c r="D12" s="284"/>
      <c r="E12" s="282" t="s">
        <v>26</v>
      </c>
      <c r="F12" s="283"/>
      <c r="G12" s="284"/>
      <c r="H12" s="282" t="s">
        <v>26</v>
      </c>
      <c r="I12" s="283"/>
      <c r="J12" s="284"/>
      <c r="K12" s="282" t="s">
        <v>26</v>
      </c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164"/>
      <c r="C15" s="94"/>
      <c r="D15" s="266"/>
      <c r="E15" s="86"/>
      <c r="F15" s="86"/>
      <c r="G15" s="86"/>
      <c r="H15" s="86"/>
      <c r="I15" s="86"/>
      <c r="J15" s="86"/>
      <c r="K15" s="86"/>
      <c r="L15" s="86"/>
      <c r="M15" s="202"/>
      <c r="N15" s="2"/>
    </row>
    <row r="16" spans="1:14">
      <c r="A16" s="120">
        <v>1</v>
      </c>
      <c r="B16" s="94"/>
      <c r="C16" s="94"/>
      <c r="D16" s="82">
        <v>0</v>
      </c>
      <c r="E16" s="88"/>
      <c r="F16" s="88"/>
      <c r="G16" s="82">
        <v>0</v>
      </c>
      <c r="H16" s="88"/>
      <c r="I16" s="88"/>
      <c r="J16" s="82">
        <v>0</v>
      </c>
      <c r="K16" s="86"/>
      <c r="L16" s="86"/>
      <c r="M16" s="82">
        <v>0</v>
      </c>
      <c r="N16" s="2"/>
    </row>
    <row r="17" spans="1:14">
      <c r="A17" s="116">
        <v>2</v>
      </c>
      <c r="B17" s="94"/>
      <c r="C17" s="94"/>
      <c r="D17" s="82">
        <v>0</v>
      </c>
      <c r="E17" s="88"/>
      <c r="F17" s="88"/>
      <c r="G17" s="82">
        <v>0</v>
      </c>
      <c r="H17" s="88"/>
      <c r="I17" s="88"/>
      <c r="J17" s="82">
        <v>0</v>
      </c>
      <c r="K17" s="86"/>
      <c r="L17" s="86"/>
      <c r="M17" s="82">
        <v>0</v>
      </c>
      <c r="N17" s="2"/>
    </row>
    <row r="18" spans="1:14">
      <c r="A18" s="120">
        <v>3</v>
      </c>
      <c r="B18" s="94"/>
      <c r="C18" s="94"/>
      <c r="D18" s="82">
        <v>0</v>
      </c>
      <c r="E18" s="88"/>
      <c r="F18" s="88"/>
      <c r="G18" s="82">
        <v>0</v>
      </c>
      <c r="H18" s="88"/>
      <c r="I18" s="88"/>
      <c r="J18" s="82">
        <v>0</v>
      </c>
      <c r="K18" s="86"/>
      <c r="L18" s="86"/>
      <c r="M18" s="82">
        <v>0</v>
      </c>
      <c r="N18" s="2"/>
    </row>
    <row r="19" spans="1:14">
      <c r="A19" s="116">
        <v>4</v>
      </c>
      <c r="B19" s="94"/>
      <c r="C19" s="94"/>
      <c r="D19" s="82">
        <v>0</v>
      </c>
      <c r="E19" s="88"/>
      <c r="F19" s="88"/>
      <c r="G19" s="82">
        <v>0</v>
      </c>
      <c r="H19" s="88"/>
      <c r="I19" s="88"/>
      <c r="J19" s="82">
        <v>0</v>
      </c>
      <c r="K19" s="86"/>
      <c r="L19" s="86"/>
      <c r="M19" s="82">
        <v>0</v>
      </c>
      <c r="N19" s="2"/>
    </row>
    <row r="20" spans="1:14">
      <c r="A20" s="120">
        <v>5</v>
      </c>
      <c r="B20" s="94"/>
      <c r="C20" s="94"/>
      <c r="D20" s="82">
        <v>0</v>
      </c>
      <c r="E20" s="88"/>
      <c r="F20" s="88"/>
      <c r="G20" s="82">
        <v>0</v>
      </c>
      <c r="H20" s="88"/>
      <c r="I20" s="88"/>
      <c r="J20" s="82">
        <v>0</v>
      </c>
      <c r="K20" s="86"/>
      <c r="L20" s="86"/>
      <c r="M20" s="82">
        <v>0</v>
      </c>
      <c r="N20" s="2"/>
    </row>
    <row r="21" spans="1:14">
      <c r="A21" s="116">
        <v>6</v>
      </c>
      <c r="B21" s="94"/>
      <c r="C21" s="94"/>
      <c r="D21" s="82">
        <v>0</v>
      </c>
      <c r="E21" s="88"/>
      <c r="F21" s="88"/>
      <c r="G21" s="82">
        <v>0</v>
      </c>
      <c r="H21" s="88"/>
      <c r="I21" s="88"/>
      <c r="J21" s="82">
        <v>0</v>
      </c>
      <c r="K21" s="86"/>
      <c r="L21" s="86"/>
      <c r="M21" s="82">
        <v>0</v>
      </c>
      <c r="N21" s="2"/>
    </row>
    <row r="22" spans="1:14">
      <c r="A22" s="120">
        <v>7</v>
      </c>
      <c r="B22" s="94"/>
      <c r="C22" s="94"/>
      <c r="D22" s="82">
        <v>0</v>
      </c>
      <c r="E22" s="88"/>
      <c r="F22" s="88"/>
      <c r="G22" s="82">
        <v>0</v>
      </c>
      <c r="H22" s="88"/>
      <c r="I22" s="88"/>
      <c r="J22" s="82">
        <v>0</v>
      </c>
      <c r="K22" s="86"/>
      <c r="L22" s="86"/>
      <c r="M22" s="82">
        <v>0</v>
      </c>
      <c r="N22" s="2"/>
    </row>
    <row r="23" spans="1:14">
      <c r="A23" s="116">
        <v>8</v>
      </c>
      <c r="B23" s="94"/>
      <c r="C23" s="94"/>
      <c r="D23" s="82">
        <v>0</v>
      </c>
      <c r="E23" s="88"/>
      <c r="F23" s="88"/>
      <c r="G23" s="82">
        <v>0</v>
      </c>
      <c r="H23" s="88"/>
      <c r="I23" s="88"/>
      <c r="J23" s="82">
        <v>0</v>
      </c>
      <c r="K23" s="86"/>
      <c r="L23" s="86"/>
      <c r="M23" s="82">
        <v>0</v>
      </c>
      <c r="N23" s="2"/>
    </row>
    <row r="24" spans="1:14">
      <c r="A24" s="120">
        <v>9</v>
      </c>
      <c r="B24" s="94"/>
      <c r="C24" s="94"/>
      <c r="D24" s="82">
        <v>0</v>
      </c>
      <c r="E24" s="88"/>
      <c r="F24" s="88"/>
      <c r="G24" s="82">
        <v>0</v>
      </c>
      <c r="H24" s="88"/>
      <c r="I24" s="88"/>
      <c r="J24" s="82">
        <v>0</v>
      </c>
      <c r="K24" s="86"/>
      <c r="L24" s="86"/>
      <c r="M24" s="82">
        <v>0</v>
      </c>
      <c r="N24" s="2"/>
    </row>
    <row r="25" spans="1:14">
      <c r="A25" s="116">
        <v>10</v>
      </c>
      <c r="B25" s="94"/>
      <c r="C25" s="94"/>
      <c r="D25" s="82">
        <v>0</v>
      </c>
      <c r="E25" s="88"/>
      <c r="F25" s="88"/>
      <c r="G25" s="82">
        <v>0</v>
      </c>
      <c r="H25" s="88"/>
      <c r="I25" s="88"/>
      <c r="J25" s="82">
        <v>0</v>
      </c>
      <c r="K25" s="86"/>
      <c r="L25" s="86"/>
      <c r="M25" s="82">
        <v>0</v>
      </c>
      <c r="N25" s="2"/>
    </row>
    <row r="26" spans="1:14">
      <c r="A26" s="120">
        <v>11</v>
      </c>
      <c r="B26" s="94"/>
      <c r="C26" s="94"/>
      <c r="D26" s="82">
        <v>0</v>
      </c>
      <c r="E26" s="88"/>
      <c r="F26" s="88"/>
      <c r="G26" s="82">
        <v>0</v>
      </c>
      <c r="H26" s="88"/>
      <c r="I26" s="88"/>
      <c r="J26" s="82">
        <v>0</v>
      </c>
      <c r="K26" s="86"/>
      <c r="L26" s="86"/>
      <c r="M26" s="82">
        <v>0</v>
      </c>
      <c r="N26" s="2"/>
    </row>
    <row r="27" spans="1:14">
      <c r="A27" s="116">
        <v>12</v>
      </c>
      <c r="B27" s="94"/>
      <c r="C27" s="94"/>
      <c r="D27" s="82">
        <v>0</v>
      </c>
      <c r="E27" s="88"/>
      <c r="F27" s="88"/>
      <c r="G27" s="82">
        <v>0</v>
      </c>
      <c r="H27" s="88"/>
      <c r="I27" s="88"/>
      <c r="J27" s="82">
        <v>0</v>
      </c>
      <c r="K27" s="86"/>
      <c r="L27" s="86"/>
      <c r="M27" s="82">
        <v>0</v>
      </c>
      <c r="N27" s="2"/>
    </row>
    <row r="28" spans="1:14">
      <c r="A28" s="120">
        <v>13</v>
      </c>
      <c r="B28" s="94"/>
      <c r="C28" s="94"/>
      <c r="D28" s="82">
        <v>0</v>
      </c>
      <c r="E28" s="88"/>
      <c r="F28" s="88"/>
      <c r="G28" s="82">
        <v>0</v>
      </c>
      <c r="H28" s="88"/>
      <c r="I28" s="88"/>
      <c r="J28" s="82">
        <v>0</v>
      </c>
      <c r="K28" s="86"/>
      <c r="L28" s="86"/>
      <c r="M28" s="82">
        <v>0</v>
      </c>
      <c r="N28" s="2"/>
    </row>
    <row r="29" spans="1:14">
      <c r="A29" s="116">
        <v>14</v>
      </c>
      <c r="B29" s="94"/>
      <c r="C29" s="118"/>
      <c r="D29" s="82">
        <v>0</v>
      </c>
      <c r="E29" s="88"/>
      <c r="F29" s="88"/>
      <c r="G29" s="82">
        <v>0</v>
      </c>
      <c r="H29" s="88"/>
      <c r="I29" s="88"/>
      <c r="J29" s="82">
        <v>0</v>
      </c>
      <c r="K29" s="86"/>
      <c r="L29" s="86"/>
      <c r="M29" s="82">
        <v>0</v>
      </c>
      <c r="N29" s="2"/>
    </row>
    <row r="30" spans="1:14">
      <c r="A30" s="120">
        <v>15</v>
      </c>
      <c r="B30" s="94"/>
      <c r="C30" s="94"/>
      <c r="D30" s="82">
        <v>0</v>
      </c>
      <c r="E30" s="88"/>
      <c r="F30" s="88"/>
      <c r="G30" s="82">
        <v>0</v>
      </c>
      <c r="H30" s="88"/>
      <c r="I30" s="88"/>
      <c r="J30" s="82">
        <v>0</v>
      </c>
      <c r="K30" s="86"/>
      <c r="L30" s="86"/>
      <c r="M30" s="82">
        <v>0</v>
      </c>
      <c r="N30" s="2"/>
    </row>
    <row r="31" spans="1:14">
      <c r="A31" s="116">
        <v>16</v>
      </c>
      <c r="B31" s="94"/>
      <c r="C31" s="94"/>
      <c r="D31" s="82">
        <v>0</v>
      </c>
      <c r="E31" s="88"/>
      <c r="F31" s="88"/>
      <c r="G31" s="82">
        <v>0</v>
      </c>
      <c r="H31" s="88"/>
      <c r="I31" s="88"/>
      <c r="J31" s="82">
        <v>0</v>
      </c>
      <c r="K31" s="86"/>
      <c r="L31" s="86"/>
      <c r="M31" s="82">
        <v>0</v>
      </c>
      <c r="N31" s="2"/>
    </row>
    <row r="32" spans="1:14">
      <c r="A32" s="120">
        <v>17</v>
      </c>
      <c r="B32" s="94"/>
      <c r="C32" s="94"/>
      <c r="D32" s="82">
        <v>0</v>
      </c>
      <c r="E32" s="88"/>
      <c r="F32" s="88"/>
      <c r="G32" s="82">
        <v>0</v>
      </c>
      <c r="H32" s="88"/>
      <c r="I32" s="88"/>
      <c r="J32" s="82">
        <v>0</v>
      </c>
      <c r="K32" s="86"/>
      <c r="L32" s="86"/>
      <c r="M32" s="82">
        <v>0</v>
      </c>
      <c r="N32" s="2"/>
    </row>
    <row r="33" spans="1:14">
      <c r="A33" s="116">
        <v>18</v>
      </c>
      <c r="B33" s="94"/>
      <c r="C33" s="94"/>
      <c r="D33" s="82">
        <v>0</v>
      </c>
      <c r="E33" s="88"/>
      <c r="F33" s="88"/>
      <c r="G33" s="82">
        <v>0</v>
      </c>
      <c r="H33" s="88"/>
      <c r="I33" s="88"/>
      <c r="J33" s="82">
        <v>0</v>
      </c>
      <c r="K33" s="86"/>
      <c r="L33" s="86"/>
      <c r="M33" s="82">
        <v>0</v>
      </c>
      <c r="N33" s="2"/>
    </row>
    <row r="34" spans="1:14">
      <c r="A34" s="120">
        <v>19</v>
      </c>
      <c r="B34" s="94"/>
      <c r="C34" s="94"/>
      <c r="D34" s="82">
        <v>0</v>
      </c>
      <c r="E34" s="88"/>
      <c r="F34" s="88"/>
      <c r="G34" s="82">
        <v>0</v>
      </c>
      <c r="H34" s="88"/>
      <c r="I34" s="88"/>
      <c r="J34" s="82">
        <v>0</v>
      </c>
      <c r="K34" s="86"/>
      <c r="L34" s="86"/>
      <c r="M34" s="82">
        <v>0</v>
      </c>
      <c r="N34" s="2"/>
    </row>
    <row r="35" spans="1:14">
      <c r="A35" s="116">
        <v>20</v>
      </c>
      <c r="B35" s="94"/>
      <c r="C35" s="94"/>
      <c r="D35" s="82">
        <v>0</v>
      </c>
      <c r="E35" s="88"/>
      <c r="F35" s="88"/>
      <c r="G35" s="82">
        <v>0</v>
      </c>
      <c r="H35" s="88"/>
      <c r="I35" s="88"/>
      <c r="J35" s="82">
        <v>0</v>
      </c>
      <c r="K35" s="86"/>
      <c r="L35" s="86"/>
      <c r="M35" s="82">
        <v>0</v>
      </c>
      <c r="N35" s="2"/>
    </row>
    <row r="36" spans="1:14">
      <c r="A36" s="120">
        <v>21</v>
      </c>
      <c r="B36" s="94"/>
      <c r="C36" s="94"/>
      <c r="D36" s="82">
        <v>0</v>
      </c>
      <c r="E36" s="88"/>
      <c r="F36" s="88"/>
      <c r="G36" s="82">
        <v>0</v>
      </c>
      <c r="H36" s="88"/>
      <c r="I36" s="88"/>
      <c r="J36" s="82">
        <v>0</v>
      </c>
      <c r="K36" s="86"/>
      <c r="L36" s="86"/>
      <c r="M36" s="82">
        <v>0</v>
      </c>
      <c r="N36" s="2"/>
    </row>
    <row r="37" spans="1:14">
      <c r="A37" s="116">
        <v>22</v>
      </c>
      <c r="B37" s="94"/>
      <c r="C37" s="94"/>
      <c r="D37" s="82">
        <v>0</v>
      </c>
      <c r="E37" s="88"/>
      <c r="F37" s="88"/>
      <c r="G37" s="82">
        <v>0</v>
      </c>
      <c r="H37" s="88"/>
      <c r="I37" s="88"/>
      <c r="J37" s="82">
        <v>0</v>
      </c>
      <c r="K37" s="86"/>
      <c r="L37" s="86"/>
      <c r="M37" s="82">
        <v>0</v>
      </c>
      <c r="N37" s="2"/>
    </row>
    <row r="38" spans="1:14">
      <c r="A38" s="120">
        <v>23</v>
      </c>
      <c r="B38" s="94"/>
      <c r="C38" s="94"/>
      <c r="D38" s="82">
        <v>0</v>
      </c>
      <c r="E38" s="88"/>
      <c r="F38" s="88"/>
      <c r="G38" s="82">
        <v>0</v>
      </c>
      <c r="H38" s="88"/>
      <c r="I38" s="88"/>
      <c r="J38" s="82">
        <v>0</v>
      </c>
      <c r="K38" s="86"/>
      <c r="L38" s="86"/>
      <c r="M38" s="82">
        <v>0</v>
      </c>
      <c r="N38" s="2"/>
    </row>
    <row r="39" spans="1:14">
      <c r="A39" s="116">
        <v>24</v>
      </c>
      <c r="B39" s="94"/>
      <c r="C39" s="94"/>
      <c r="D39" s="82">
        <v>0</v>
      </c>
      <c r="E39" s="88"/>
      <c r="F39" s="88"/>
      <c r="G39" s="82">
        <v>0</v>
      </c>
      <c r="H39" s="88"/>
      <c r="I39" s="88"/>
      <c r="J39" s="82">
        <v>0</v>
      </c>
      <c r="K39" s="86"/>
      <c r="L39" s="86"/>
      <c r="M39" s="82">
        <v>0</v>
      </c>
      <c r="N39" s="2"/>
    </row>
    <row r="40" spans="1:14" ht="15.75" thickBot="1">
      <c r="A40" s="203" t="s">
        <v>24</v>
      </c>
      <c r="B40" s="204"/>
      <c r="C40" s="204"/>
      <c r="D40" s="215">
        <f>SUM(D15:D39)</f>
        <v>0</v>
      </c>
      <c r="E40" s="268"/>
      <c r="F40" s="214"/>
      <c r="G40" s="215">
        <f>SUM(G15:G39)</f>
        <v>0</v>
      </c>
      <c r="H40" s="214"/>
      <c r="I40" s="214"/>
      <c r="J40" s="215">
        <f>SUM(J15:J39)</f>
        <v>0</v>
      </c>
      <c r="K40" s="207"/>
      <c r="L40" s="207"/>
      <c r="M40" s="215">
        <f>SUM(M15:M39)</f>
        <v>0</v>
      </c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4.7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2"/>
  <sheetViews>
    <sheetView view="pageBreakPreview" topLeftCell="A13" zoomScale="98" zoomScaleNormal="100" zoomScaleSheetLayoutView="98" workbookViewId="0">
      <selection activeCell="B7" sqref="B1:M1048576"/>
    </sheetView>
  </sheetViews>
  <sheetFormatPr defaultRowHeight="15"/>
  <cols>
    <col min="1" max="1" width="8" customWidth="1"/>
    <col min="2" max="13" width="12.7109375" customWidth="1"/>
  </cols>
  <sheetData>
    <row r="1" spans="1:27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123</v>
      </c>
      <c r="J1" s="294"/>
      <c r="K1" s="294"/>
      <c r="L1" s="294"/>
      <c r="M1" s="294"/>
    </row>
    <row r="2" spans="1:27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27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27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27" s="2" customFormat="1" ht="18.75" customHeight="1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27" s="2" customFormat="1" ht="8.25" customHeight="1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27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27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27" s="2" customFormat="1" ht="9.75" customHeight="1" thickBot="1"/>
    <row r="10" spans="1:27" ht="15.75">
      <c r="A10" s="339" t="s">
        <v>20</v>
      </c>
      <c r="B10" s="342" t="s">
        <v>1</v>
      </c>
      <c r="C10" s="328"/>
      <c r="D10" s="328"/>
      <c r="E10" s="328"/>
      <c r="F10" s="328"/>
      <c r="G10" s="329"/>
      <c r="H10" s="327" t="s">
        <v>6</v>
      </c>
      <c r="I10" s="328"/>
      <c r="J10" s="328"/>
      <c r="K10" s="328"/>
      <c r="L10" s="328"/>
      <c r="M10" s="330"/>
      <c r="O10" s="39"/>
      <c r="P10" s="39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</row>
    <row r="11" spans="1:27">
      <c r="A11" s="340"/>
      <c r="B11" s="343" t="s">
        <v>47</v>
      </c>
      <c r="C11" s="332"/>
      <c r="D11" s="333"/>
      <c r="E11" s="331" t="s">
        <v>48</v>
      </c>
      <c r="F11" s="332"/>
      <c r="G11" s="333"/>
      <c r="H11" s="331" t="s">
        <v>47</v>
      </c>
      <c r="I11" s="332"/>
      <c r="J11" s="333"/>
      <c r="K11" s="331" t="s">
        <v>48</v>
      </c>
      <c r="L11" s="332"/>
      <c r="M11" s="334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15.75">
      <c r="A12" s="340"/>
      <c r="B12" s="344" t="s">
        <v>122</v>
      </c>
      <c r="C12" s="336"/>
      <c r="D12" s="337"/>
      <c r="E12" s="335" t="s">
        <v>122</v>
      </c>
      <c r="F12" s="336"/>
      <c r="G12" s="337"/>
      <c r="H12" s="335" t="s">
        <v>122</v>
      </c>
      <c r="I12" s="336"/>
      <c r="J12" s="337"/>
      <c r="K12" s="335" t="s">
        <v>122</v>
      </c>
      <c r="L12" s="336"/>
      <c r="M12" s="338"/>
      <c r="O12" s="39"/>
      <c r="P12" s="39"/>
      <c r="Q12" s="39"/>
      <c r="R12" s="39"/>
      <c r="S12" s="39"/>
      <c r="T12" s="39"/>
      <c r="U12" s="37"/>
      <c r="V12" s="37"/>
      <c r="W12" s="37"/>
      <c r="X12" s="37"/>
      <c r="Y12" s="37"/>
      <c r="Z12" s="37"/>
      <c r="AA12" s="37"/>
    </row>
    <row r="13" spans="1:27" ht="45" customHeight="1">
      <c r="A13" s="341"/>
      <c r="B13" s="187" t="s">
        <v>21</v>
      </c>
      <c r="C13" s="172" t="s">
        <v>22</v>
      </c>
      <c r="D13" s="172" t="s">
        <v>23</v>
      </c>
      <c r="E13" s="172" t="s">
        <v>21</v>
      </c>
      <c r="F13" s="172" t="s">
        <v>22</v>
      </c>
      <c r="G13" s="172" t="s">
        <v>23</v>
      </c>
      <c r="H13" s="172" t="s">
        <v>21</v>
      </c>
      <c r="I13" s="172" t="s">
        <v>22</v>
      </c>
      <c r="J13" s="172" t="s">
        <v>23</v>
      </c>
      <c r="K13" s="172" t="s">
        <v>21</v>
      </c>
      <c r="L13" s="172" t="s">
        <v>22</v>
      </c>
      <c r="M13" s="173" t="s">
        <v>23</v>
      </c>
      <c r="O13" s="44"/>
      <c r="P13" s="44"/>
      <c r="Q13" s="44"/>
      <c r="R13" s="44"/>
      <c r="S13" s="44"/>
      <c r="T13" s="44"/>
      <c r="U13" s="37"/>
      <c r="V13" s="37"/>
      <c r="W13" s="37"/>
      <c r="X13" s="37"/>
      <c r="Y13" s="37"/>
      <c r="Z13" s="37"/>
      <c r="AA13" s="37"/>
    </row>
    <row r="14" spans="1:27" ht="15.75">
      <c r="A14" s="185">
        <v>1</v>
      </c>
      <c r="B14" s="174">
        <v>2</v>
      </c>
      <c r="C14" s="175">
        <v>3</v>
      </c>
      <c r="D14" s="175">
        <v>4</v>
      </c>
      <c r="E14" s="175">
        <v>5</v>
      </c>
      <c r="F14" s="175">
        <v>6</v>
      </c>
      <c r="G14" s="175">
        <v>7</v>
      </c>
      <c r="H14" s="175">
        <v>8</v>
      </c>
      <c r="I14" s="175">
        <v>9</v>
      </c>
      <c r="J14" s="175">
        <v>10</v>
      </c>
      <c r="K14" s="175">
        <v>11</v>
      </c>
      <c r="L14" s="175">
        <v>12</v>
      </c>
      <c r="M14" s="176">
        <v>13</v>
      </c>
      <c r="O14" s="36"/>
      <c r="P14" s="43"/>
      <c r="Q14" s="43"/>
      <c r="R14" s="43"/>
      <c r="S14" s="43"/>
      <c r="T14" s="45"/>
      <c r="U14" s="45"/>
      <c r="V14" s="45"/>
      <c r="W14" s="45"/>
      <c r="X14" s="37"/>
      <c r="Y14" s="46"/>
      <c r="Z14" s="47"/>
      <c r="AA14" s="47"/>
    </row>
    <row r="15" spans="1:27" ht="15.75">
      <c r="A15" s="72">
        <v>0</v>
      </c>
      <c r="B15" s="188"/>
      <c r="C15" s="80"/>
      <c r="D15" s="80">
        <v>0</v>
      </c>
      <c r="E15" s="82"/>
      <c r="F15" s="80"/>
      <c r="G15" s="80">
        <v>0</v>
      </c>
      <c r="H15" s="82"/>
      <c r="I15" s="80"/>
      <c r="J15" s="25">
        <v>0</v>
      </c>
      <c r="K15" s="82"/>
      <c r="L15" s="80"/>
      <c r="M15" s="178">
        <v>0</v>
      </c>
      <c r="O15" s="39"/>
      <c r="P15" s="39"/>
      <c r="Q15" s="39"/>
      <c r="R15" s="39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5.75">
      <c r="A16" s="72">
        <v>1</v>
      </c>
      <c r="B16" s="188"/>
      <c r="C16" s="80"/>
      <c r="D16" s="92">
        <v>73.86</v>
      </c>
      <c r="E16" s="82"/>
      <c r="F16" s="80"/>
      <c r="G16" s="82">
        <v>0.30320000000000003</v>
      </c>
      <c r="H16" s="86"/>
      <c r="I16" s="80"/>
      <c r="J16" s="92">
        <v>4.08</v>
      </c>
      <c r="K16" s="82"/>
      <c r="L16" s="80"/>
      <c r="M16" s="189">
        <v>0</v>
      </c>
      <c r="O16" s="37"/>
      <c r="P16" s="37"/>
      <c r="Q16" s="37"/>
      <c r="R16" s="43"/>
      <c r="S16" s="43"/>
      <c r="T16" s="43"/>
      <c r="U16" s="43"/>
      <c r="V16" s="43"/>
      <c r="W16" s="43"/>
      <c r="X16" s="43"/>
      <c r="Y16" s="39"/>
      <c r="Z16" s="37"/>
      <c r="AA16" s="37"/>
    </row>
    <row r="17" spans="1:27" ht="15.75">
      <c r="A17" s="72">
        <v>2</v>
      </c>
      <c r="B17" s="188"/>
      <c r="C17" s="80"/>
      <c r="D17" s="92">
        <v>63.66</v>
      </c>
      <c r="E17" s="82"/>
      <c r="F17" s="80"/>
      <c r="G17" s="82">
        <v>2.7E-2</v>
      </c>
      <c r="H17" s="82"/>
      <c r="I17" s="80"/>
      <c r="J17" s="92">
        <v>3.72</v>
      </c>
      <c r="K17" s="82"/>
      <c r="L17" s="80"/>
      <c r="M17" s="189">
        <v>0</v>
      </c>
      <c r="O17" s="37"/>
      <c r="P17" s="37"/>
      <c r="Q17" s="37"/>
      <c r="R17" s="43"/>
      <c r="S17" s="43"/>
      <c r="T17" s="43"/>
      <c r="U17" s="43"/>
      <c r="V17" s="43"/>
      <c r="W17" s="43"/>
      <c r="X17" s="43"/>
      <c r="Y17" s="42"/>
      <c r="Z17" s="37"/>
      <c r="AA17" s="37"/>
    </row>
    <row r="18" spans="1:27">
      <c r="A18" s="72">
        <v>3</v>
      </c>
      <c r="B18" s="188"/>
      <c r="C18" s="80"/>
      <c r="D18" s="92">
        <v>56.58</v>
      </c>
      <c r="E18" s="82"/>
      <c r="F18" s="80"/>
      <c r="G18" s="82">
        <v>2.3E-2</v>
      </c>
      <c r="H18" s="82"/>
      <c r="I18" s="80"/>
      <c r="J18" s="92">
        <v>4.8</v>
      </c>
      <c r="K18" s="82"/>
      <c r="L18" s="80"/>
      <c r="M18" s="189">
        <v>0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72">
        <v>4</v>
      </c>
      <c r="B19" s="188"/>
      <c r="C19" s="80"/>
      <c r="D19" s="92">
        <v>53.82</v>
      </c>
      <c r="E19" s="82"/>
      <c r="F19" s="80"/>
      <c r="G19" s="82">
        <v>2.1000000000000001E-2</v>
      </c>
      <c r="H19" s="82"/>
      <c r="I19" s="80"/>
      <c r="J19" s="92">
        <v>4.08</v>
      </c>
      <c r="K19" s="82"/>
      <c r="L19" s="80"/>
      <c r="M19" s="189">
        <v>0</v>
      </c>
    </row>
    <row r="20" spans="1:27">
      <c r="A20" s="72">
        <v>5</v>
      </c>
      <c r="B20" s="188"/>
      <c r="C20" s="80"/>
      <c r="D20" s="92">
        <v>55.32</v>
      </c>
      <c r="E20" s="82"/>
      <c r="F20" s="80"/>
      <c r="G20" s="82">
        <v>1.7999999999999999E-2</v>
      </c>
      <c r="H20" s="82"/>
      <c r="I20" s="80"/>
      <c r="J20" s="92">
        <v>3.42</v>
      </c>
      <c r="K20" s="82"/>
      <c r="L20" s="80"/>
      <c r="M20" s="189">
        <v>0</v>
      </c>
    </row>
    <row r="21" spans="1:27">
      <c r="A21" s="72">
        <v>6</v>
      </c>
      <c r="B21" s="188"/>
      <c r="C21" s="80"/>
      <c r="D21" s="92">
        <v>61.32</v>
      </c>
      <c r="E21" s="82"/>
      <c r="F21" s="80"/>
      <c r="G21" s="82">
        <v>2.4E-2</v>
      </c>
      <c r="H21" s="82"/>
      <c r="I21" s="80"/>
      <c r="J21" s="92">
        <v>3.9</v>
      </c>
      <c r="K21" s="82"/>
      <c r="L21" s="80"/>
      <c r="M21" s="189">
        <v>0</v>
      </c>
    </row>
    <row r="22" spans="1:27">
      <c r="A22" s="72">
        <v>7</v>
      </c>
      <c r="B22" s="188"/>
      <c r="C22" s="80"/>
      <c r="D22" s="92">
        <v>85.98</v>
      </c>
      <c r="E22" s="82"/>
      <c r="F22" s="80"/>
      <c r="G22" s="82">
        <v>3.5000000000000003E-2</v>
      </c>
      <c r="H22" s="82"/>
      <c r="I22" s="80"/>
      <c r="J22" s="92">
        <v>2.16</v>
      </c>
      <c r="K22" s="82"/>
      <c r="L22" s="80"/>
      <c r="M22" s="189">
        <v>0</v>
      </c>
    </row>
    <row r="23" spans="1:27">
      <c r="A23" s="72">
        <v>8</v>
      </c>
      <c r="B23" s="188"/>
      <c r="C23" s="80"/>
      <c r="D23" s="92">
        <v>94.38</v>
      </c>
      <c r="E23" s="82"/>
      <c r="F23" s="80"/>
      <c r="G23" s="82">
        <v>3.7999999999999999E-2</v>
      </c>
      <c r="H23" s="82"/>
      <c r="I23" s="80"/>
      <c r="J23" s="92">
        <v>0.3</v>
      </c>
      <c r="K23" s="82"/>
      <c r="L23" s="80"/>
      <c r="M23" s="189">
        <v>0</v>
      </c>
    </row>
    <row r="24" spans="1:27">
      <c r="A24" s="72">
        <v>9</v>
      </c>
      <c r="B24" s="188"/>
      <c r="C24" s="80"/>
      <c r="D24" s="92">
        <v>88.14</v>
      </c>
      <c r="E24" s="82"/>
      <c r="F24" s="80"/>
      <c r="G24" s="82">
        <v>4.2000000000000003E-2</v>
      </c>
      <c r="H24" s="82"/>
      <c r="I24" s="80"/>
      <c r="J24" s="92">
        <v>0.24</v>
      </c>
      <c r="K24" s="82"/>
      <c r="L24" s="80"/>
      <c r="M24" s="189">
        <v>0</v>
      </c>
    </row>
    <row r="25" spans="1:27">
      <c r="A25" s="72">
        <v>10</v>
      </c>
      <c r="B25" s="188"/>
      <c r="C25" s="80"/>
      <c r="D25" s="92">
        <v>93.6</v>
      </c>
      <c r="E25" s="82"/>
      <c r="F25" s="80"/>
      <c r="G25" s="82">
        <v>4.4999999999999998E-2</v>
      </c>
      <c r="H25" s="82"/>
      <c r="I25" s="80"/>
      <c r="J25" s="92">
        <v>1.38</v>
      </c>
      <c r="K25" s="82"/>
      <c r="L25" s="80"/>
      <c r="M25" s="189">
        <v>0</v>
      </c>
    </row>
    <row r="26" spans="1:27">
      <c r="A26" s="72">
        <v>11</v>
      </c>
      <c r="B26" s="188"/>
      <c r="C26" s="80"/>
      <c r="D26" s="92">
        <v>95.52</v>
      </c>
      <c r="E26" s="82"/>
      <c r="F26" s="80"/>
      <c r="G26" s="82">
        <v>4.2999999999999997E-2</v>
      </c>
      <c r="H26" s="82"/>
      <c r="I26" s="80"/>
      <c r="J26" s="92">
        <v>1.1399999999999999</v>
      </c>
      <c r="K26" s="82"/>
      <c r="L26" s="80"/>
      <c r="M26" s="189">
        <v>0</v>
      </c>
    </row>
    <row r="27" spans="1:27">
      <c r="A27" s="72">
        <v>12</v>
      </c>
      <c r="B27" s="188"/>
      <c r="C27" s="80"/>
      <c r="D27" s="92">
        <v>91.56</v>
      </c>
      <c r="E27" s="82"/>
      <c r="F27" s="80"/>
      <c r="G27" s="82">
        <v>4.3999999999999997E-2</v>
      </c>
      <c r="H27" s="82"/>
      <c r="I27" s="80"/>
      <c r="J27" s="92">
        <v>2.46</v>
      </c>
      <c r="K27" s="82"/>
      <c r="L27" s="80"/>
      <c r="M27" s="189">
        <v>0</v>
      </c>
    </row>
    <row r="28" spans="1:27">
      <c r="A28" s="72">
        <v>13</v>
      </c>
      <c r="B28" s="188"/>
      <c r="C28" s="80"/>
      <c r="D28" s="92">
        <v>96.12</v>
      </c>
      <c r="E28" s="82"/>
      <c r="F28" s="80"/>
      <c r="G28" s="82">
        <v>4.8000000000000001E-2</v>
      </c>
      <c r="H28" s="82"/>
      <c r="I28" s="80"/>
      <c r="J28" s="92">
        <v>3.24</v>
      </c>
      <c r="K28" s="82"/>
      <c r="L28" s="80"/>
      <c r="M28" s="189">
        <v>0</v>
      </c>
    </row>
    <row r="29" spans="1:27">
      <c r="A29" s="72">
        <v>14</v>
      </c>
      <c r="B29" s="188"/>
      <c r="C29" s="80"/>
      <c r="D29" s="92">
        <v>95.1</v>
      </c>
      <c r="E29" s="82"/>
      <c r="F29" s="80"/>
      <c r="G29" s="82">
        <v>4.3999999999999997E-2</v>
      </c>
      <c r="H29" s="82"/>
      <c r="I29" s="80"/>
      <c r="J29" s="92">
        <v>2.64</v>
      </c>
      <c r="K29" s="82"/>
      <c r="L29" s="80"/>
      <c r="M29" s="189">
        <v>0</v>
      </c>
    </row>
    <row r="30" spans="1:27">
      <c r="A30" s="72">
        <v>15</v>
      </c>
      <c r="B30" s="188"/>
      <c r="C30" s="80"/>
      <c r="D30" s="92">
        <v>90.18</v>
      </c>
      <c r="E30" s="82"/>
      <c r="F30" s="80"/>
      <c r="G30" s="82">
        <v>4.8000000000000001E-2</v>
      </c>
      <c r="H30" s="82"/>
      <c r="I30" s="80"/>
      <c r="J30" s="92">
        <v>2.52</v>
      </c>
      <c r="K30" s="82"/>
      <c r="L30" s="80"/>
      <c r="M30" s="189">
        <v>0</v>
      </c>
    </row>
    <row r="31" spans="1:27">
      <c r="A31" s="72">
        <v>16</v>
      </c>
      <c r="B31" s="188"/>
      <c r="C31" s="80"/>
      <c r="D31" s="92">
        <v>95.22</v>
      </c>
      <c r="E31" s="82"/>
      <c r="F31" s="80"/>
      <c r="G31" s="82">
        <v>4.5999999999999999E-2</v>
      </c>
      <c r="H31" s="82"/>
      <c r="I31" s="80"/>
      <c r="J31" s="92">
        <v>2.88</v>
      </c>
      <c r="K31" s="82"/>
      <c r="L31" s="80"/>
      <c r="M31" s="189">
        <v>0</v>
      </c>
    </row>
    <row r="32" spans="1:27">
      <c r="A32" s="72">
        <v>17</v>
      </c>
      <c r="B32" s="188"/>
      <c r="C32" s="80"/>
      <c r="D32" s="92">
        <v>102.72</v>
      </c>
      <c r="E32" s="82"/>
      <c r="F32" s="80"/>
      <c r="G32" s="82">
        <v>4.4999999999999998E-2</v>
      </c>
      <c r="H32" s="82"/>
      <c r="I32" s="80"/>
      <c r="J32" s="92">
        <v>3.3</v>
      </c>
      <c r="K32" s="82"/>
      <c r="L32" s="80"/>
      <c r="M32" s="189">
        <v>0</v>
      </c>
    </row>
    <row r="33" spans="1:13">
      <c r="A33" s="72">
        <v>18</v>
      </c>
      <c r="B33" s="188"/>
      <c r="C33" s="80"/>
      <c r="D33" s="92">
        <v>119.52</v>
      </c>
      <c r="E33" s="82"/>
      <c r="F33" s="80"/>
      <c r="G33" s="82">
        <v>4.9000000000000002E-2</v>
      </c>
      <c r="H33" s="82"/>
      <c r="I33" s="80"/>
      <c r="J33" s="92">
        <v>0.9</v>
      </c>
      <c r="K33" s="82"/>
      <c r="L33" s="80"/>
      <c r="M33" s="189">
        <v>0</v>
      </c>
    </row>
    <row r="34" spans="1:13">
      <c r="A34" s="72">
        <v>19</v>
      </c>
      <c r="B34" s="188"/>
      <c r="C34" s="80"/>
      <c r="D34" s="92">
        <v>130.97999999999999</v>
      </c>
      <c r="E34" s="82"/>
      <c r="F34" s="80"/>
      <c r="G34" s="82">
        <v>5.0999999999999997E-2</v>
      </c>
      <c r="H34" s="82"/>
      <c r="I34" s="80"/>
      <c r="J34" s="92">
        <v>1.68</v>
      </c>
      <c r="K34" s="82"/>
      <c r="L34" s="80"/>
      <c r="M34" s="189">
        <v>0</v>
      </c>
    </row>
    <row r="35" spans="1:13">
      <c r="A35" s="72">
        <v>20</v>
      </c>
      <c r="B35" s="188"/>
      <c r="C35" s="80"/>
      <c r="D35" s="92">
        <v>144.54</v>
      </c>
      <c r="E35" s="82"/>
      <c r="F35" s="80"/>
      <c r="G35" s="82">
        <v>5.5E-2</v>
      </c>
      <c r="H35" s="82"/>
      <c r="I35" s="80"/>
      <c r="J35" s="92">
        <v>2.82</v>
      </c>
      <c r="K35" s="82"/>
      <c r="L35" s="80"/>
      <c r="M35" s="189">
        <v>0</v>
      </c>
    </row>
    <row r="36" spans="1:13">
      <c r="A36" s="72">
        <v>21</v>
      </c>
      <c r="B36" s="188"/>
      <c r="C36" s="80"/>
      <c r="D36" s="92">
        <v>142.97999999999999</v>
      </c>
      <c r="E36" s="82"/>
      <c r="F36" s="80"/>
      <c r="G36" s="82">
        <v>5.2999999999999999E-2</v>
      </c>
      <c r="H36" s="82"/>
      <c r="I36" s="80"/>
      <c r="J36" s="92">
        <v>0.72</v>
      </c>
      <c r="K36" s="82"/>
      <c r="L36" s="80"/>
      <c r="M36" s="189">
        <v>0</v>
      </c>
    </row>
    <row r="37" spans="1:13">
      <c r="A37" s="72">
        <v>22</v>
      </c>
      <c r="B37" s="188"/>
      <c r="C37" s="80"/>
      <c r="D37" s="92">
        <v>136.97999999999999</v>
      </c>
      <c r="E37" s="82"/>
      <c r="F37" s="80"/>
      <c r="G37" s="82">
        <v>5.8999999999999997E-2</v>
      </c>
      <c r="H37" s="82"/>
      <c r="I37" s="80"/>
      <c r="J37" s="92">
        <v>0.84</v>
      </c>
      <c r="K37" s="82"/>
      <c r="L37" s="80"/>
      <c r="M37" s="189">
        <v>0</v>
      </c>
    </row>
    <row r="38" spans="1:13">
      <c r="A38" s="72">
        <v>23</v>
      </c>
      <c r="B38" s="188"/>
      <c r="C38" s="80"/>
      <c r="D38" s="92">
        <v>118.68</v>
      </c>
      <c r="E38" s="82"/>
      <c r="F38" s="80"/>
      <c r="G38" s="82">
        <v>5.2999999999999999E-2</v>
      </c>
      <c r="H38" s="82"/>
      <c r="I38" s="80"/>
      <c r="J38" s="92">
        <v>0.84</v>
      </c>
      <c r="K38" s="82"/>
      <c r="L38" s="80"/>
      <c r="M38" s="189">
        <v>0</v>
      </c>
    </row>
    <row r="39" spans="1:13">
      <c r="A39" s="72">
        <v>24</v>
      </c>
      <c r="B39" s="188"/>
      <c r="C39" s="80"/>
      <c r="D39" s="92">
        <v>94.26</v>
      </c>
      <c r="E39" s="82"/>
      <c r="F39" s="80"/>
      <c r="G39" s="82">
        <v>4.3999999999999997E-2</v>
      </c>
      <c r="H39" s="82"/>
      <c r="I39" s="80"/>
      <c r="J39" s="92">
        <v>0.72</v>
      </c>
      <c r="K39" s="82"/>
      <c r="L39" s="80"/>
      <c r="M39" s="189">
        <v>0</v>
      </c>
    </row>
    <row r="40" spans="1:13" ht="15.75" thickBot="1">
      <c r="A40" s="186" t="s">
        <v>24</v>
      </c>
      <c r="B40" s="190"/>
      <c r="C40" s="191"/>
      <c r="D40" s="183">
        <f>SUM(D15:D39)</f>
        <v>2281.02</v>
      </c>
      <c r="E40" s="183"/>
      <c r="F40" s="183"/>
      <c r="G40" s="183">
        <f>SUM(G15:G39)</f>
        <v>1.2582000000000004</v>
      </c>
      <c r="H40" s="183"/>
      <c r="I40" s="183"/>
      <c r="J40" s="183">
        <f>SUM(J15:J39)</f>
        <v>54.780000000000008</v>
      </c>
      <c r="K40" s="183"/>
      <c r="L40" s="183"/>
      <c r="M40" s="184">
        <f>SUM(M15:M39)</f>
        <v>0</v>
      </c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3.2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K12:M12"/>
    <mergeCell ref="D7:J7"/>
    <mergeCell ref="D8:J8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0866141732283472" right="0.31496062992125984" top="0.31496062992125984" bottom="0.39370078740157483" header="0.23622047244094491" footer="0.31496062992125984"/>
  <pageSetup paperSize="9" scale="85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7" workbookViewId="0">
      <selection activeCell="A41" sqref="A40:A41"/>
    </sheetView>
  </sheetViews>
  <sheetFormatPr defaultRowHeight="15"/>
  <cols>
    <col min="1" max="1" width="7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90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5" customHeight="1">
      <c r="A11" s="318"/>
      <c r="B11" s="282" t="s">
        <v>91</v>
      </c>
      <c r="C11" s="283"/>
      <c r="D11" s="284"/>
      <c r="E11" s="282" t="s">
        <v>92</v>
      </c>
      <c r="F11" s="283"/>
      <c r="G11" s="284"/>
      <c r="H11" s="282" t="s">
        <v>91</v>
      </c>
      <c r="I11" s="283"/>
      <c r="J11" s="284"/>
      <c r="K11" s="282" t="s">
        <v>92</v>
      </c>
      <c r="L11" s="283"/>
      <c r="M11" s="285"/>
      <c r="N11" s="2"/>
    </row>
    <row r="12" spans="1:14" ht="15" customHeight="1">
      <c r="A12" s="318"/>
      <c r="B12" s="282" t="s">
        <v>13</v>
      </c>
      <c r="C12" s="283"/>
      <c r="D12" s="284"/>
      <c r="E12" s="282" t="s">
        <v>13</v>
      </c>
      <c r="F12" s="283"/>
      <c r="G12" s="284"/>
      <c r="H12" s="282" t="s">
        <v>13</v>
      </c>
      <c r="I12" s="283"/>
      <c r="J12" s="284"/>
      <c r="K12" s="282" t="s">
        <v>13</v>
      </c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85">
        <v>0</v>
      </c>
      <c r="E15" s="86"/>
      <c r="F15" s="86"/>
      <c r="G15" s="94">
        <v>0</v>
      </c>
      <c r="H15" s="94"/>
      <c r="I15" s="94"/>
      <c r="J15" s="94">
        <v>0</v>
      </c>
      <c r="K15" s="94"/>
      <c r="L15" s="94"/>
      <c r="M15" s="166">
        <v>0</v>
      </c>
      <c r="N15" s="2"/>
    </row>
    <row r="16" spans="1:14">
      <c r="A16" s="120">
        <v>1</v>
      </c>
      <c r="B16" s="90"/>
      <c r="C16" s="90"/>
      <c r="D16" s="97">
        <v>2.0299999999999998</v>
      </c>
      <c r="E16" s="86"/>
      <c r="F16" s="86"/>
      <c r="G16" s="82">
        <v>0</v>
      </c>
      <c r="H16" s="86"/>
      <c r="I16" s="86"/>
      <c r="J16" s="82">
        <v>0</v>
      </c>
      <c r="K16" s="86"/>
      <c r="L16" s="86"/>
      <c r="M16" s="189">
        <v>0</v>
      </c>
      <c r="N16" s="2"/>
    </row>
    <row r="17" spans="1:14">
      <c r="A17" s="116">
        <v>2</v>
      </c>
      <c r="B17" s="90"/>
      <c r="C17" s="90"/>
      <c r="D17" s="97">
        <v>1.76</v>
      </c>
      <c r="E17" s="86"/>
      <c r="F17" s="86"/>
      <c r="G17" s="82">
        <v>0</v>
      </c>
      <c r="H17" s="86"/>
      <c r="I17" s="86"/>
      <c r="J17" s="82">
        <v>0</v>
      </c>
      <c r="K17" s="86"/>
      <c r="L17" s="86"/>
      <c r="M17" s="189">
        <v>0</v>
      </c>
      <c r="N17" s="2"/>
    </row>
    <row r="18" spans="1:14">
      <c r="A18" s="120">
        <v>3</v>
      </c>
      <c r="B18" s="90"/>
      <c r="C18" s="90"/>
      <c r="D18" s="97">
        <v>1.71</v>
      </c>
      <c r="E18" s="86"/>
      <c r="F18" s="86"/>
      <c r="G18" s="82">
        <v>0</v>
      </c>
      <c r="H18" s="86"/>
      <c r="I18" s="87"/>
      <c r="J18" s="82">
        <v>0</v>
      </c>
      <c r="K18" s="86"/>
      <c r="L18" s="86"/>
      <c r="M18" s="189">
        <v>0</v>
      </c>
      <c r="N18" s="2"/>
    </row>
    <row r="19" spans="1:14">
      <c r="A19" s="116">
        <v>4</v>
      </c>
      <c r="B19" s="90"/>
      <c r="C19" s="90"/>
      <c r="D19" s="97">
        <v>1.6</v>
      </c>
      <c r="E19" s="86"/>
      <c r="F19" s="86"/>
      <c r="G19" s="82">
        <v>0</v>
      </c>
      <c r="H19" s="86"/>
      <c r="I19" s="86"/>
      <c r="J19" s="82">
        <v>0</v>
      </c>
      <c r="K19" s="86"/>
      <c r="L19" s="86"/>
      <c r="M19" s="189">
        <v>0</v>
      </c>
      <c r="N19" s="2"/>
    </row>
    <row r="20" spans="1:14">
      <c r="A20" s="120">
        <v>5</v>
      </c>
      <c r="B20" s="90"/>
      <c r="C20" s="90"/>
      <c r="D20" s="97">
        <v>1.65</v>
      </c>
      <c r="E20" s="86"/>
      <c r="F20" s="86"/>
      <c r="G20" s="82">
        <v>0</v>
      </c>
      <c r="H20" s="86"/>
      <c r="I20" s="86"/>
      <c r="J20" s="82">
        <v>0</v>
      </c>
      <c r="K20" s="86"/>
      <c r="L20" s="86"/>
      <c r="M20" s="189">
        <v>0</v>
      </c>
      <c r="N20" s="2"/>
    </row>
    <row r="21" spans="1:14">
      <c r="A21" s="116">
        <v>6</v>
      </c>
      <c r="B21" s="90"/>
      <c r="C21" s="90"/>
      <c r="D21" s="97">
        <v>1.58</v>
      </c>
      <c r="E21" s="86"/>
      <c r="F21" s="86"/>
      <c r="G21" s="82">
        <v>0</v>
      </c>
      <c r="H21" s="86"/>
      <c r="I21" s="86"/>
      <c r="J21" s="82">
        <v>0</v>
      </c>
      <c r="K21" s="86"/>
      <c r="L21" s="86"/>
      <c r="M21" s="189">
        <v>0</v>
      </c>
      <c r="N21" s="2"/>
    </row>
    <row r="22" spans="1:14">
      <c r="A22" s="120">
        <v>7</v>
      </c>
      <c r="B22" s="90"/>
      <c r="C22" s="90"/>
      <c r="D22" s="97">
        <v>1.6</v>
      </c>
      <c r="E22" s="86"/>
      <c r="F22" s="86"/>
      <c r="G22" s="82">
        <v>0</v>
      </c>
      <c r="H22" s="86"/>
      <c r="I22" s="86"/>
      <c r="J22" s="82">
        <v>0</v>
      </c>
      <c r="K22" s="86"/>
      <c r="L22" s="86"/>
      <c r="M22" s="189">
        <v>0</v>
      </c>
      <c r="N22" s="2"/>
    </row>
    <row r="23" spans="1:14">
      <c r="A23" s="116">
        <v>8</v>
      </c>
      <c r="B23" s="90"/>
      <c r="C23" s="90"/>
      <c r="D23" s="97">
        <v>1.3</v>
      </c>
      <c r="E23" s="86"/>
      <c r="F23" s="86"/>
      <c r="G23" s="82">
        <v>0</v>
      </c>
      <c r="H23" s="86"/>
      <c r="I23" s="86"/>
      <c r="J23" s="82">
        <v>0</v>
      </c>
      <c r="K23" s="86"/>
      <c r="L23" s="86"/>
      <c r="M23" s="189">
        <v>0</v>
      </c>
      <c r="N23" s="2"/>
    </row>
    <row r="24" spans="1:14">
      <c r="A24" s="120">
        <v>9</v>
      </c>
      <c r="B24" s="90"/>
      <c r="C24" s="90"/>
      <c r="D24" s="97">
        <v>0.35</v>
      </c>
      <c r="E24" s="86"/>
      <c r="F24" s="86"/>
      <c r="G24" s="82">
        <v>0</v>
      </c>
      <c r="H24" s="86"/>
      <c r="I24" s="86"/>
      <c r="J24" s="82">
        <v>0</v>
      </c>
      <c r="K24" s="86"/>
      <c r="L24" s="86"/>
      <c r="M24" s="189">
        <v>0</v>
      </c>
      <c r="N24" s="2"/>
    </row>
    <row r="25" spans="1:14">
      <c r="A25" s="116">
        <v>10</v>
      </c>
      <c r="B25" s="90"/>
      <c r="C25" s="90"/>
      <c r="D25" s="97">
        <v>1.8</v>
      </c>
      <c r="E25" s="86"/>
      <c r="F25" s="86"/>
      <c r="G25" s="82">
        <v>0</v>
      </c>
      <c r="H25" s="86"/>
      <c r="I25" s="86"/>
      <c r="J25" s="82">
        <v>0</v>
      </c>
      <c r="K25" s="86"/>
      <c r="L25" s="86"/>
      <c r="M25" s="189">
        <v>0</v>
      </c>
      <c r="N25" s="2"/>
    </row>
    <row r="26" spans="1:14">
      <c r="A26" s="120">
        <v>11</v>
      </c>
      <c r="B26" s="90"/>
      <c r="C26" s="90"/>
      <c r="D26" s="97">
        <v>1.7</v>
      </c>
      <c r="E26" s="86"/>
      <c r="F26" s="86"/>
      <c r="G26" s="82">
        <v>0</v>
      </c>
      <c r="H26" s="86"/>
      <c r="I26" s="86"/>
      <c r="J26" s="82">
        <v>0</v>
      </c>
      <c r="K26" s="86"/>
      <c r="L26" s="86"/>
      <c r="M26" s="189">
        <v>0</v>
      </c>
      <c r="N26" s="2"/>
    </row>
    <row r="27" spans="1:14">
      <c r="A27" s="116">
        <v>12</v>
      </c>
      <c r="B27" s="90"/>
      <c r="C27" s="90"/>
      <c r="D27" s="97">
        <v>1.51</v>
      </c>
      <c r="E27" s="86"/>
      <c r="F27" s="86"/>
      <c r="G27" s="82">
        <v>0</v>
      </c>
      <c r="H27" s="86"/>
      <c r="I27" s="86"/>
      <c r="J27" s="82">
        <v>0</v>
      </c>
      <c r="K27" s="86"/>
      <c r="L27" s="86"/>
      <c r="M27" s="189">
        <v>0</v>
      </c>
      <c r="N27" s="2"/>
    </row>
    <row r="28" spans="1:14">
      <c r="A28" s="120">
        <v>13</v>
      </c>
      <c r="B28" s="90"/>
      <c r="C28" s="90"/>
      <c r="D28" s="97">
        <v>1.6</v>
      </c>
      <c r="E28" s="86"/>
      <c r="F28" s="86"/>
      <c r="G28" s="82">
        <v>0</v>
      </c>
      <c r="H28" s="86"/>
      <c r="I28" s="86"/>
      <c r="J28" s="82">
        <v>0</v>
      </c>
      <c r="K28" s="86"/>
      <c r="L28" s="86"/>
      <c r="M28" s="189">
        <v>0</v>
      </c>
      <c r="N28" s="2"/>
    </row>
    <row r="29" spans="1:14">
      <c r="A29" s="116">
        <v>14</v>
      </c>
      <c r="B29" s="90"/>
      <c r="C29" s="90"/>
      <c r="D29" s="97">
        <v>1.72</v>
      </c>
      <c r="E29" s="86"/>
      <c r="F29" s="86"/>
      <c r="G29" s="82">
        <v>0</v>
      </c>
      <c r="H29" s="86"/>
      <c r="I29" s="86"/>
      <c r="J29" s="82">
        <v>0</v>
      </c>
      <c r="K29" s="86"/>
      <c r="L29" s="86"/>
      <c r="M29" s="189">
        <v>0</v>
      </c>
      <c r="N29" s="2"/>
    </row>
    <row r="30" spans="1:14">
      <c r="A30" s="120">
        <v>15</v>
      </c>
      <c r="B30" s="90"/>
      <c r="C30" s="90"/>
      <c r="D30" s="97">
        <v>1.7</v>
      </c>
      <c r="E30" s="86"/>
      <c r="F30" s="86"/>
      <c r="G30" s="82">
        <v>0</v>
      </c>
      <c r="H30" s="86"/>
      <c r="I30" s="86"/>
      <c r="J30" s="82">
        <v>0</v>
      </c>
      <c r="K30" s="86"/>
      <c r="L30" s="86"/>
      <c r="M30" s="189">
        <v>0</v>
      </c>
      <c r="N30" s="2"/>
    </row>
    <row r="31" spans="1:14">
      <c r="A31" s="116">
        <v>16</v>
      </c>
      <c r="B31" s="90"/>
      <c r="C31" s="90"/>
      <c r="D31" s="97">
        <v>1.8</v>
      </c>
      <c r="E31" s="86"/>
      <c r="F31" s="86"/>
      <c r="G31" s="82">
        <v>0</v>
      </c>
      <c r="H31" s="86"/>
      <c r="I31" s="86"/>
      <c r="J31" s="82">
        <v>0</v>
      </c>
      <c r="K31" s="86"/>
      <c r="L31" s="86"/>
      <c r="M31" s="189">
        <v>0</v>
      </c>
      <c r="N31" s="2"/>
    </row>
    <row r="32" spans="1:14">
      <c r="A32" s="120">
        <v>17</v>
      </c>
      <c r="B32" s="90"/>
      <c r="C32" s="90"/>
      <c r="D32" s="97">
        <v>1.95</v>
      </c>
      <c r="E32" s="86"/>
      <c r="F32" s="86"/>
      <c r="G32" s="82">
        <v>0</v>
      </c>
      <c r="H32" s="86"/>
      <c r="I32" s="86"/>
      <c r="J32" s="82">
        <v>0</v>
      </c>
      <c r="K32" s="86"/>
      <c r="L32" s="86"/>
      <c r="M32" s="189">
        <v>0</v>
      </c>
      <c r="N32" s="2"/>
    </row>
    <row r="33" spans="1:14">
      <c r="A33" s="116">
        <v>18</v>
      </c>
      <c r="B33" s="90"/>
      <c r="C33" s="90"/>
      <c r="D33" s="97">
        <v>1.65</v>
      </c>
      <c r="E33" s="86"/>
      <c r="F33" s="86"/>
      <c r="G33" s="82">
        <v>0</v>
      </c>
      <c r="H33" s="86"/>
      <c r="I33" s="86"/>
      <c r="J33" s="82">
        <v>0</v>
      </c>
      <c r="K33" s="86"/>
      <c r="L33" s="86"/>
      <c r="M33" s="189">
        <v>0</v>
      </c>
      <c r="N33" s="2"/>
    </row>
    <row r="34" spans="1:14">
      <c r="A34" s="120">
        <v>19</v>
      </c>
      <c r="B34" s="90"/>
      <c r="C34" s="90"/>
      <c r="D34" s="97">
        <v>1.091</v>
      </c>
      <c r="E34" s="86"/>
      <c r="F34" s="86"/>
      <c r="G34" s="82">
        <v>0</v>
      </c>
      <c r="H34" s="86"/>
      <c r="I34" s="86"/>
      <c r="J34" s="82">
        <v>0</v>
      </c>
      <c r="K34" s="86"/>
      <c r="L34" s="86"/>
      <c r="M34" s="189">
        <v>0</v>
      </c>
      <c r="N34" s="2"/>
    </row>
    <row r="35" spans="1:14">
      <c r="A35" s="116">
        <v>20</v>
      </c>
      <c r="B35" s="90"/>
      <c r="C35" s="90"/>
      <c r="D35" s="97">
        <v>2.0499999999999998</v>
      </c>
      <c r="E35" s="86"/>
      <c r="F35" s="86"/>
      <c r="G35" s="82">
        <v>0</v>
      </c>
      <c r="H35" s="86"/>
      <c r="I35" s="86"/>
      <c r="J35" s="82">
        <v>0</v>
      </c>
      <c r="K35" s="86"/>
      <c r="L35" s="86"/>
      <c r="M35" s="189">
        <v>0</v>
      </c>
      <c r="N35" s="2"/>
    </row>
    <row r="36" spans="1:14">
      <c r="A36" s="120">
        <v>21</v>
      </c>
      <c r="B36" s="90"/>
      <c r="C36" s="90"/>
      <c r="D36" s="97">
        <v>2.04</v>
      </c>
      <c r="E36" s="86"/>
      <c r="F36" s="86"/>
      <c r="G36" s="82">
        <v>0</v>
      </c>
      <c r="H36" s="86"/>
      <c r="I36" s="86"/>
      <c r="J36" s="82">
        <v>0</v>
      </c>
      <c r="K36" s="86"/>
      <c r="L36" s="86"/>
      <c r="M36" s="189">
        <v>0</v>
      </c>
      <c r="N36" s="2"/>
    </row>
    <row r="37" spans="1:14">
      <c r="A37" s="116">
        <v>22</v>
      </c>
      <c r="B37" s="90"/>
      <c r="C37" s="90"/>
      <c r="D37" s="97">
        <v>2.0299999999999998</v>
      </c>
      <c r="E37" s="86"/>
      <c r="F37" s="86"/>
      <c r="G37" s="82">
        <v>0</v>
      </c>
      <c r="H37" s="86"/>
      <c r="I37" s="86"/>
      <c r="J37" s="82">
        <v>0</v>
      </c>
      <c r="K37" s="86"/>
      <c r="L37" s="86"/>
      <c r="M37" s="189">
        <v>0</v>
      </c>
      <c r="N37" s="2"/>
    </row>
    <row r="38" spans="1:14">
      <c r="A38" s="120">
        <v>23</v>
      </c>
      <c r="B38" s="90"/>
      <c r="C38" s="90"/>
      <c r="D38" s="97">
        <v>1.85</v>
      </c>
      <c r="E38" s="86"/>
      <c r="F38" s="86"/>
      <c r="G38" s="82">
        <v>0</v>
      </c>
      <c r="H38" s="86"/>
      <c r="I38" s="86"/>
      <c r="J38" s="82">
        <v>0</v>
      </c>
      <c r="K38" s="86"/>
      <c r="L38" s="86"/>
      <c r="M38" s="189">
        <v>0</v>
      </c>
      <c r="N38" s="2"/>
    </row>
    <row r="39" spans="1:14">
      <c r="A39" s="116">
        <v>24</v>
      </c>
      <c r="B39" s="90"/>
      <c r="C39" s="90"/>
      <c r="D39" s="98">
        <v>1.81</v>
      </c>
      <c r="E39" s="86"/>
      <c r="F39" s="86"/>
      <c r="G39" s="82">
        <v>0</v>
      </c>
      <c r="H39" s="86"/>
      <c r="I39" s="86"/>
      <c r="J39" s="82">
        <v>0</v>
      </c>
      <c r="K39" s="86"/>
      <c r="L39" s="86"/>
      <c r="M39" s="189">
        <v>0</v>
      </c>
      <c r="N39" s="2"/>
    </row>
    <row r="40" spans="1:14" ht="15.75" thickBot="1">
      <c r="A40" s="203" t="s">
        <v>24</v>
      </c>
      <c r="B40" s="204"/>
      <c r="C40" s="204"/>
      <c r="D40" s="206">
        <f>SUM(D15:D39)</f>
        <v>39.881000000000007</v>
      </c>
      <c r="E40" s="209"/>
      <c r="F40" s="204"/>
      <c r="G40" s="206">
        <f>SUM(G15:G39)</f>
        <v>0</v>
      </c>
      <c r="H40" s="204"/>
      <c r="I40" s="204"/>
      <c r="J40" s="206">
        <f>SUM(J15:J39)</f>
        <v>0</v>
      </c>
      <c r="K40" s="207"/>
      <c r="L40" s="207"/>
      <c r="M40" s="208">
        <f>SUM(M15:M39)</f>
        <v>0</v>
      </c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4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13" workbookViewId="0">
      <selection activeCell="A41" sqref="A40:A41"/>
    </sheetView>
  </sheetViews>
  <sheetFormatPr defaultRowHeight="15"/>
  <cols>
    <col min="1" max="1" width="7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93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5" customHeight="1">
      <c r="A11" s="318"/>
      <c r="B11" s="282" t="s">
        <v>94</v>
      </c>
      <c r="C11" s="283"/>
      <c r="D11" s="284"/>
      <c r="E11" s="282" t="s">
        <v>95</v>
      </c>
      <c r="F11" s="283"/>
      <c r="G11" s="284"/>
      <c r="H11" s="282" t="s">
        <v>94</v>
      </c>
      <c r="I11" s="283"/>
      <c r="J11" s="284"/>
      <c r="K11" s="282" t="s">
        <v>95</v>
      </c>
      <c r="L11" s="283"/>
      <c r="M11" s="285"/>
      <c r="N11" s="2"/>
    </row>
    <row r="12" spans="1:14" ht="15" customHeight="1">
      <c r="A12" s="318"/>
      <c r="B12" s="282" t="s">
        <v>26</v>
      </c>
      <c r="C12" s="283"/>
      <c r="D12" s="284"/>
      <c r="E12" s="282" t="s">
        <v>26</v>
      </c>
      <c r="F12" s="283"/>
      <c r="G12" s="284"/>
      <c r="H12" s="282" t="s">
        <v>26</v>
      </c>
      <c r="I12" s="283"/>
      <c r="J12" s="284"/>
      <c r="K12" s="282" t="s">
        <v>26</v>
      </c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164"/>
      <c r="C15" s="94"/>
      <c r="D15" s="266">
        <v>0</v>
      </c>
      <c r="E15" s="86"/>
      <c r="F15" s="86"/>
      <c r="G15" s="94">
        <v>0</v>
      </c>
      <c r="H15" s="86"/>
      <c r="I15" s="86"/>
      <c r="J15" s="94">
        <v>0</v>
      </c>
      <c r="K15" s="86"/>
      <c r="L15" s="86"/>
      <c r="M15" s="166">
        <v>0</v>
      </c>
      <c r="N15" s="2"/>
    </row>
    <row r="16" spans="1:14">
      <c r="A16" s="120">
        <v>1</v>
      </c>
      <c r="B16" s="94"/>
      <c r="C16" s="94"/>
      <c r="D16" s="82">
        <v>5.6</v>
      </c>
      <c r="E16" s="88"/>
      <c r="F16" s="88"/>
      <c r="G16" s="82">
        <v>0</v>
      </c>
      <c r="H16" s="88"/>
      <c r="I16" s="88"/>
      <c r="J16" s="82">
        <v>0</v>
      </c>
      <c r="K16" s="86"/>
      <c r="L16" s="86"/>
      <c r="M16" s="189">
        <v>0</v>
      </c>
      <c r="N16" s="2"/>
    </row>
    <row r="17" spans="1:14">
      <c r="A17" s="116">
        <v>2</v>
      </c>
      <c r="B17" s="94"/>
      <c r="C17" s="94"/>
      <c r="D17" s="82">
        <v>5.6</v>
      </c>
      <c r="E17" s="88"/>
      <c r="F17" s="88"/>
      <c r="G17" s="82">
        <v>0</v>
      </c>
      <c r="H17" s="88"/>
      <c r="I17" s="88"/>
      <c r="J17" s="82">
        <v>0</v>
      </c>
      <c r="K17" s="86"/>
      <c r="L17" s="86"/>
      <c r="M17" s="189">
        <v>0</v>
      </c>
      <c r="N17" s="2"/>
    </row>
    <row r="18" spans="1:14">
      <c r="A18" s="120">
        <v>3</v>
      </c>
      <c r="B18" s="94"/>
      <c r="C18" s="94"/>
      <c r="D18" s="82">
        <v>6.2</v>
      </c>
      <c r="E18" s="88"/>
      <c r="F18" s="88"/>
      <c r="G18" s="82">
        <v>0</v>
      </c>
      <c r="H18" s="88"/>
      <c r="I18" s="88"/>
      <c r="J18" s="82">
        <v>0</v>
      </c>
      <c r="K18" s="86"/>
      <c r="L18" s="86"/>
      <c r="M18" s="189">
        <v>0</v>
      </c>
      <c r="N18" s="2"/>
    </row>
    <row r="19" spans="1:14">
      <c r="A19" s="116">
        <v>4</v>
      </c>
      <c r="B19" s="94"/>
      <c r="C19" s="94"/>
      <c r="D19" s="82">
        <v>6.22</v>
      </c>
      <c r="E19" s="88"/>
      <c r="F19" s="88"/>
      <c r="G19" s="82">
        <v>0</v>
      </c>
      <c r="H19" s="88"/>
      <c r="I19" s="88"/>
      <c r="J19" s="82">
        <v>0</v>
      </c>
      <c r="K19" s="86"/>
      <c r="L19" s="86"/>
      <c r="M19" s="189">
        <v>0</v>
      </c>
      <c r="N19" s="2"/>
    </row>
    <row r="20" spans="1:14">
      <c r="A20" s="120">
        <v>5</v>
      </c>
      <c r="B20" s="94"/>
      <c r="C20" s="94"/>
      <c r="D20" s="82">
        <v>5.7</v>
      </c>
      <c r="E20" s="88"/>
      <c r="F20" s="88"/>
      <c r="G20" s="82">
        <v>0</v>
      </c>
      <c r="H20" s="88"/>
      <c r="I20" s="88"/>
      <c r="J20" s="82">
        <v>0</v>
      </c>
      <c r="K20" s="86"/>
      <c r="L20" s="86"/>
      <c r="M20" s="189">
        <v>0</v>
      </c>
      <c r="N20" s="2"/>
    </row>
    <row r="21" spans="1:14">
      <c r="A21" s="116">
        <v>6</v>
      </c>
      <c r="B21" s="94"/>
      <c r="C21" s="94"/>
      <c r="D21" s="82">
        <v>5.6</v>
      </c>
      <c r="E21" s="88"/>
      <c r="F21" s="88"/>
      <c r="G21" s="82">
        <v>0</v>
      </c>
      <c r="H21" s="88"/>
      <c r="I21" s="88"/>
      <c r="J21" s="82">
        <v>0</v>
      </c>
      <c r="K21" s="86"/>
      <c r="L21" s="86"/>
      <c r="M21" s="189">
        <v>0</v>
      </c>
      <c r="N21" s="2"/>
    </row>
    <row r="22" spans="1:14">
      <c r="A22" s="120">
        <v>7</v>
      </c>
      <c r="B22" s="94"/>
      <c r="C22" s="94"/>
      <c r="D22" s="82">
        <v>6.2</v>
      </c>
      <c r="E22" s="88"/>
      <c r="F22" s="88"/>
      <c r="G22" s="82">
        <v>0</v>
      </c>
      <c r="H22" s="88"/>
      <c r="I22" s="88"/>
      <c r="J22" s="82">
        <v>0</v>
      </c>
      <c r="K22" s="86"/>
      <c r="L22" s="86"/>
      <c r="M22" s="189">
        <v>0</v>
      </c>
      <c r="N22" s="2"/>
    </row>
    <row r="23" spans="1:14">
      <c r="A23" s="116">
        <v>8</v>
      </c>
      <c r="B23" s="94"/>
      <c r="C23" s="94"/>
      <c r="D23" s="82">
        <v>6.15</v>
      </c>
      <c r="E23" s="88"/>
      <c r="F23" s="88"/>
      <c r="G23" s="82">
        <v>0</v>
      </c>
      <c r="H23" s="88"/>
      <c r="I23" s="88"/>
      <c r="J23" s="82">
        <v>0</v>
      </c>
      <c r="K23" s="86"/>
      <c r="L23" s="86"/>
      <c r="M23" s="189">
        <v>0</v>
      </c>
      <c r="N23" s="2"/>
    </row>
    <row r="24" spans="1:14">
      <c r="A24" s="120">
        <v>9</v>
      </c>
      <c r="B24" s="94"/>
      <c r="C24" s="94"/>
      <c r="D24" s="82">
        <v>6.2</v>
      </c>
      <c r="E24" s="88"/>
      <c r="F24" s="88"/>
      <c r="G24" s="82">
        <v>0</v>
      </c>
      <c r="H24" s="88"/>
      <c r="I24" s="88"/>
      <c r="J24" s="82">
        <v>0</v>
      </c>
      <c r="K24" s="86"/>
      <c r="L24" s="86"/>
      <c r="M24" s="189">
        <v>0</v>
      </c>
      <c r="N24" s="2"/>
    </row>
    <row r="25" spans="1:14">
      <c r="A25" s="116">
        <v>10</v>
      </c>
      <c r="B25" s="94"/>
      <c r="C25" s="94"/>
      <c r="D25" s="82">
        <v>6.34</v>
      </c>
      <c r="E25" s="88"/>
      <c r="F25" s="88"/>
      <c r="G25" s="82">
        <v>0</v>
      </c>
      <c r="H25" s="88"/>
      <c r="I25" s="88"/>
      <c r="J25" s="82">
        <v>0</v>
      </c>
      <c r="K25" s="86"/>
      <c r="L25" s="86"/>
      <c r="M25" s="189">
        <v>0</v>
      </c>
      <c r="N25" s="2"/>
    </row>
    <row r="26" spans="1:14">
      <c r="A26" s="120">
        <v>11</v>
      </c>
      <c r="B26" s="94"/>
      <c r="C26" s="94"/>
      <c r="D26" s="82">
        <v>6.34</v>
      </c>
      <c r="E26" s="88"/>
      <c r="F26" s="88"/>
      <c r="G26" s="82">
        <v>0</v>
      </c>
      <c r="H26" s="88"/>
      <c r="I26" s="88"/>
      <c r="J26" s="82">
        <v>0</v>
      </c>
      <c r="K26" s="86"/>
      <c r="L26" s="86"/>
      <c r="M26" s="189">
        <v>0</v>
      </c>
      <c r="N26" s="2"/>
    </row>
    <row r="27" spans="1:14">
      <c r="A27" s="116">
        <v>12</v>
      </c>
      <c r="B27" s="94"/>
      <c r="C27" s="94"/>
      <c r="D27" s="82">
        <v>6.82</v>
      </c>
      <c r="E27" s="88"/>
      <c r="F27" s="88"/>
      <c r="G27" s="82">
        <v>0</v>
      </c>
      <c r="H27" s="88"/>
      <c r="I27" s="88"/>
      <c r="J27" s="82">
        <v>0</v>
      </c>
      <c r="K27" s="86"/>
      <c r="L27" s="86"/>
      <c r="M27" s="189">
        <v>0</v>
      </c>
      <c r="N27" s="2"/>
    </row>
    <row r="28" spans="1:14">
      <c r="A28" s="120">
        <v>13</v>
      </c>
      <c r="B28" s="94"/>
      <c r="C28" s="94"/>
      <c r="D28" s="82">
        <v>6.82</v>
      </c>
      <c r="E28" s="88"/>
      <c r="F28" s="88"/>
      <c r="G28" s="82">
        <v>0</v>
      </c>
      <c r="H28" s="88"/>
      <c r="I28" s="88"/>
      <c r="J28" s="82">
        <v>0</v>
      </c>
      <c r="K28" s="86"/>
      <c r="L28" s="86"/>
      <c r="M28" s="189">
        <v>0</v>
      </c>
      <c r="N28" s="2"/>
    </row>
    <row r="29" spans="1:14">
      <c r="A29" s="116">
        <v>14</v>
      </c>
      <c r="B29" s="94"/>
      <c r="C29" s="118"/>
      <c r="D29" s="82">
        <v>6.81</v>
      </c>
      <c r="E29" s="88"/>
      <c r="F29" s="88"/>
      <c r="G29" s="82">
        <v>0</v>
      </c>
      <c r="H29" s="88"/>
      <c r="I29" s="88"/>
      <c r="J29" s="82">
        <v>0</v>
      </c>
      <c r="K29" s="86"/>
      <c r="L29" s="86"/>
      <c r="M29" s="189">
        <v>0</v>
      </c>
      <c r="N29" s="2"/>
    </row>
    <row r="30" spans="1:14">
      <c r="A30" s="120">
        <v>15</v>
      </c>
      <c r="B30" s="94"/>
      <c r="C30" s="94"/>
      <c r="D30" s="82">
        <v>6.7</v>
      </c>
      <c r="E30" s="88"/>
      <c r="F30" s="88"/>
      <c r="G30" s="82">
        <v>0</v>
      </c>
      <c r="H30" s="88"/>
      <c r="I30" s="88"/>
      <c r="J30" s="82">
        <v>0</v>
      </c>
      <c r="K30" s="86"/>
      <c r="L30" s="86"/>
      <c r="M30" s="189">
        <v>0</v>
      </c>
      <c r="N30" s="2"/>
    </row>
    <row r="31" spans="1:14">
      <c r="A31" s="116">
        <v>16</v>
      </c>
      <c r="B31" s="94"/>
      <c r="C31" s="94"/>
      <c r="D31" s="82">
        <v>5.94</v>
      </c>
      <c r="E31" s="88"/>
      <c r="F31" s="88"/>
      <c r="G31" s="82">
        <v>0</v>
      </c>
      <c r="H31" s="88"/>
      <c r="I31" s="88"/>
      <c r="J31" s="82">
        <v>0</v>
      </c>
      <c r="K31" s="86"/>
      <c r="L31" s="86"/>
      <c r="M31" s="189">
        <v>0</v>
      </c>
      <c r="N31" s="2"/>
    </row>
    <row r="32" spans="1:14">
      <c r="A32" s="120">
        <v>17</v>
      </c>
      <c r="B32" s="94"/>
      <c r="C32" s="94"/>
      <c r="D32" s="82">
        <v>5.92</v>
      </c>
      <c r="E32" s="88"/>
      <c r="F32" s="88"/>
      <c r="G32" s="82">
        <v>0</v>
      </c>
      <c r="H32" s="88"/>
      <c r="I32" s="88"/>
      <c r="J32" s="82">
        <v>0</v>
      </c>
      <c r="K32" s="86"/>
      <c r="L32" s="86"/>
      <c r="M32" s="189">
        <v>0</v>
      </c>
      <c r="N32" s="2"/>
    </row>
    <row r="33" spans="1:14">
      <c r="A33" s="116">
        <v>18</v>
      </c>
      <c r="B33" s="94"/>
      <c r="C33" s="94"/>
      <c r="D33" s="82">
        <v>5.93</v>
      </c>
      <c r="E33" s="88"/>
      <c r="F33" s="88"/>
      <c r="G33" s="82">
        <v>0</v>
      </c>
      <c r="H33" s="88"/>
      <c r="I33" s="88"/>
      <c r="J33" s="82">
        <v>0</v>
      </c>
      <c r="K33" s="86"/>
      <c r="L33" s="86"/>
      <c r="M33" s="189">
        <v>0</v>
      </c>
      <c r="N33" s="2"/>
    </row>
    <row r="34" spans="1:14">
      <c r="A34" s="120">
        <v>19</v>
      </c>
      <c r="B34" s="94"/>
      <c r="C34" s="94"/>
      <c r="D34" s="82">
        <v>5.93</v>
      </c>
      <c r="E34" s="88"/>
      <c r="F34" s="88"/>
      <c r="G34" s="82">
        <v>0</v>
      </c>
      <c r="H34" s="88"/>
      <c r="I34" s="88"/>
      <c r="J34" s="82">
        <v>0</v>
      </c>
      <c r="K34" s="86"/>
      <c r="L34" s="86"/>
      <c r="M34" s="189">
        <v>0</v>
      </c>
      <c r="N34" s="2"/>
    </row>
    <row r="35" spans="1:14">
      <c r="A35" s="116">
        <v>20</v>
      </c>
      <c r="B35" s="94"/>
      <c r="C35" s="94"/>
      <c r="D35" s="82">
        <v>4.8</v>
      </c>
      <c r="E35" s="88"/>
      <c r="F35" s="88"/>
      <c r="G35" s="82">
        <v>0</v>
      </c>
      <c r="H35" s="88"/>
      <c r="I35" s="88"/>
      <c r="J35" s="82">
        <v>0</v>
      </c>
      <c r="K35" s="86"/>
      <c r="L35" s="86"/>
      <c r="M35" s="189">
        <v>0</v>
      </c>
      <c r="N35" s="2"/>
    </row>
    <row r="36" spans="1:14">
      <c r="A36" s="120">
        <v>21</v>
      </c>
      <c r="B36" s="94"/>
      <c r="C36" s="94"/>
      <c r="D36" s="82">
        <v>4.8</v>
      </c>
      <c r="E36" s="88"/>
      <c r="F36" s="88"/>
      <c r="G36" s="82">
        <v>0</v>
      </c>
      <c r="H36" s="88"/>
      <c r="I36" s="88"/>
      <c r="J36" s="82">
        <v>0</v>
      </c>
      <c r="K36" s="86"/>
      <c r="L36" s="86"/>
      <c r="M36" s="189">
        <v>0</v>
      </c>
      <c r="N36" s="2"/>
    </row>
    <row r="37" spans="1:14">
      <c r="A37" s="116">
        <v>22</v>
      </c>
      <c r="B37" s="94"/>
      <c r="C37" s="94"/>
      <c r="D37" s="82">
        <v>4.9000000000000004</v>
      </c>
      <c r="E37" s="88"/>
      <c r="F37" s="88"/>
      <c r="G37" s="82">
        <v>0</v>
      </c>
      <c r="H37" s="88"/>
      <c r="I37" s="88"/>
      <c r="J37" s="82">
        <v>0</v>
      </c>
      <c r="K37" s="86"/>
      <c r="L37" s="86"/>
      <c r="M37" s="189">
        <v>0</v>
      </c>
      <c r="N37" s="2"/>
    </row>
    <row r="38" spans="1:14">
      <c r="A38" s="120">
        <v>23</v>
      </c>
      <c r="B38" s="94"/>
      <c r="C38" s="94"/>
      <c r="D38" s="82">
        <v>4.9000000000000004</v>
      </c>
      <c r="E38" s="88"/>
      <c r="F38" s="88"/>
      <c r="G38" s="82">
        <v>0</v>
      </c>
      <c r="H38" s="88"/>
      <c r="I38" s="88"/>
      <c r="J38" s="82">
        <v>0</v>
      </c>
      <c r="K38" s="86"/>
      <c r="L38" s="86"/>
      <c r="M38" s="189">
        <v>0</v>
      </c>
      <c r="N38" s="2"/>
    </row>
    <row r="39" spans="1:14">
      <c r="A39" s="116">
        <v>24</v>
      </c>
      <c r="B39" s="94"/>
      <c r="C39" s="94"/>
      <c r="D39" s="82">
        <v>4.9000000000000004</v>
      </c>
      <c r="E39" s="88"/>
      <c r="F39" s="88"/>
      <c r="G39" s="82">
        <v>0</v>
      </c>
      <c r="H39" s="88"/>
      <c r="I39" s="88"/>
      <c r="J39" s="82">
        <v>0</v>
      </c>
      <c r="K39" s="86"/>
      <c r="L39" s="86"/>
      <c r="M39" s="189">
        <v>0</v>
      </c>
      <c r="N39" s="2"/>
    </row>
    <row r="40" spans="1:14" ht="15.75" thickBot="1">
      <c r="A40" s="203" t="s">
        <v>24</v>
      </c>
      <c r="B40" s="204"/>
      <c r="C40" s="204"/>
      <c r="D40" s="215">
        <f>SUM(D15:D39)</f>
        <v>141.32000000000002</v>
      </c>
      <c r="E40" s="268"/>
      <c r="F40" s="214"/>
      <c r="G40" s="215">
        <v>0</v>
      </c>
      <c r="H40" s="214"/>
      <c r="I40" s="214"/>
      <c r="J40" s="215">
        <f>SUM(J15:J39)</f>
        <v>0</v>
      </c>
      <c r="K40" s="207"/>
      <c r="L40" s="207"/>
      <c r="M40" s="269">
        <f>SUM(M15:M39)</f>
        <v>0</v>
      </c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3.2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10" workbookViewId="0">
      <selection activeCell="A41" sqref="A40:A41"/>
    </sheetView>
  </sheetViews>
  <sheetFormatPr defaultRowHeight="15"/>
  <cols>
    <col min="1" max="1" width="7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96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31.5" customHeight="1">
      <c r="A11" s="318"/>
      <c r="B11" s="282" t="s">
        <v>97</v>
      </c>
      <c r="C11" s="283"/>
      <c r="D11" s="284"/>
      <c r="E11" s="282" t="s">
        <v>98</v>
      </c>
      <c r="F11" s="283"/>
      <c r="G11" s="284"/>
      <c r="H11" s="282" t="s">
        <v>97</v>
      </c>
      <c r="I11" s="283"/>
      <c r="J11" s="284"/>
      <c r="K11" s="282" t="s">
        <v>98</v>
      </c>
      <c r="L11" s="283"/>
      <c r="M11" s="285"/>
      <c r="N11" s="2"/>
    </row>
    <row r="12" spans="1:14" ht="15" customHeight="1">
      <c r="A12" s="318"/>
      <c r="B12" s="282" t="s">
        <v>13</v>
      </c>
      <c r="C12" s="283"/>
      <c r="D12" s="284"/>
      <c r="E12" s="282" t="s">
        <v>13</v>
      </c>
      <c r="F12" s="283"/>
      <c r="G12" s="284"/>
      <c r="H12" s="282" t="s">
        <v>13</v>
      </c>
      <c r="I12" s="283"/>
      <c r="J12" s="284"/>
      <c r="K12" s="282" t="s">
        <v>13</v>
      </c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164"/>
      <c r="C15" s="94"/>
      <c r="D15" s="266">
        <v>0</v>
      </c>
      <c r="E15" s="86"/>
      <c r="F15" s="86"/>
      <c r="G15" s="266">
        <v>0</v>
      </c>
      <c r="H15" s="86"/>
      <c r="I15" s="86"/>
      <c r="J15" s="24">
        <v>0</v>
      </c>
      <c r="K15" s="86"/>
      <c r="L15" s="86"/>
      <c r="M15" s="270">
        <v>0</v>
      </c>
      <c r="N15" s="2"/>
    </row>
    <row r="16" spans="1:14">
      <c r="A16" s="120">
        <v>1</v>
      </c>
      <c r="B16" s="94"/>
      <c r="C16" s="94"/>
      <c r="D16" s="253">
        <v>0</v>
      </c>
      <c r="E16" s="86"/>
      <c r="F16" s="86"/>
      <c r="G16" s="253">
        <v>0</v>
      </c>
      <c r="H16" s="86"/>
      <c r="I16" s="86"/>
      <c r="J16" s="253">
        <v>0</v>
      </c>
      <c r="K16" s="86"/>
      <c r="L16" s="86"/>
      <c r="M16" s="271">
        <v>0</v>
      </c>
      <c r="N16" s="2"/>
    </row>
    <row r="17" spans="1:14">
      <c r="A17" s="116">
        <v>2</v>
      </c>
      <c r="B17" s="94"/>
      <c r="C17" s="94"/>
      <c r="D17" s="253">
        <v>0</v>
      </c>
      <c r="E17" s="86"/>
      <c r="F17" s="86"/>
      <c r="G17" s="253">
        <v>0</v>
      </c>
      <c r="H17" s="86"/>
      <c r="I17" s="86"/>
      <c r="J17" s="253">
        <v>0</v>
      </c>
      <c r="K17" s="86"/>
      <c r="L17" s="86"/>
      <c r="M17" s="271">
        <v>0</v>
      </c>
      <c r="N17" s="2"/>
    </row>
    <row r="18" spans="1:14">
      <c r="A18" s="120">
        <v>3</v>
      </c>
      <c r="B18" s="94"/>
      <c r="C18" s="94"/>
      <c r="D18" s="253">
        <v>0</v>
      </c>
      <c r="E18" s="86"/>
      <c r="F18" s="86"/>
      <c r="G18" s="253">
        <v>0</v>
      </c>
      <c r="H18" s="86"/>
      <c r="I18" s="87"/>
      <c r="J18" s="253">
        <v>0</v>
      </c>
      <c r="K18" s="86"/>
      <c r="L18" s="86"/>
      <c r="M18" s="271">
        <v>0</v>
      </c>
      <c r="N18" s="2"/>
    </row>
    <row r="19" spans="1:14">
      <c r="A19" s="116">
        <v>4</v>
      </c>
      <c r="B19" s="94"/>
      <c r="C19" s="94"/>
      <c r="D19" s="253">
        <v>0</v>
      </c>
      <c r="E19" s="86"/>
      <c r="F19" s="86"/>
      <c r="G19" s="253">
        <v>0</v>
      </c>
      <c r="H19" s="86"/>
      <c r="I19" s="86"/>
      <c r="J19" s="253">
        <v>0</v>
      </c>
      <c r="K19" s="86"/>
      <c r="L19" s="86"/>
      <c r="M19" s="271">
        <v>0</v>
      </c>
      <c r="N19" s="2"/>
    </row>
    <row r="20" spans="1:14">
      <c r="A20" s="120">
        <v>5</v>
      </c>
      <c r="B20" s="94"/>
      <c r="C20" s="94"/>
      <c r="D20" s="253">
        <v>0</v>
      </c>
      <c r="E20" s="86"/>
      <c r="F20" s="86"/>
      <c r="G20" s="253">
        <v>0</v>
      </c>
      <c r="H20" s="86"/>
      <c r="I20" s="86"/>
      <c r="J20" s="253">
        <v>0</v>
      </c>
      <c r="K20" s="86"/>
      <c r="L20" s="86"/>
      <c r="M20" s="271">
        <v>0</v>
      </c>
      <c r="N20" s="2"/>
    </row>
    <row r="21" spans="1:14">
      <c r="A21" s="116">
        <v>6</v>
      </c>
      <c r="B21" s="94"/>
      <c r="C21" s="94"/>
      <c r="D21" s="253">
        <v>0</v>
      </c>
      <c r="E21" s="86"/>
      <c r="F21" s="86"/>
      <c r="G21" s="253">
        <v>0</v>
      </c>
      <c r="H21" s="86"/>
      <c r="I21" s="86"/>
      <c r="J21" s="253">
        <v>0</v>
      </c>
      <c r="K21" s="86"/>
      <c r="L21" s="86"/>
      <c r="M21" s="271">
        <v>0</v>
      </c>
      <c r="N21" s="2"/>
    </row>
    <row r="22" spans="1:14">
      <c r="A22" s="120">
        <v>7</v>
      </c>
      <c r="B22" s="94"/>
      <c r="C22" s="94"/>
      <c r="D22" s="253">
        <v>0</v>
      </c>
      <c r="E22" s="86"/>
      <c r="F22" s="86"/>
      <c r="G22" s="253">
        <v>0</v>
      </c>
      <c r="H22" s="86"/>
      <c r="I22" s="86"/>
      <c r="J22" s="253">
        <v>0</v>
      </c>
      <c r="K22" s="86"/>
      <c r="L22" s="86"/>
      <c r="M22" s="271">
        <v>0</v>
      </c>
      <c r="N22" s="2"/>
    </row>
    <row r="23" spans="1:14">
      <c r="A23" s="116">
        <v>8</v>
      </c>
      <c r="B23" s="94"/>
      <c r="C23" s="94"/>
      <c r="D23" s="253">
        <v>0</v>
      </c>
      <c r="E23" s="86"/>
      <c r="F23" s="86"/>
      <c r="G23" s="253">
        <v>0</v>
      </c>
      <c r="H23" s="86"/>
      <c r="I23" s="86"/>
      <c r="J23" s="253">
        <v>0</v>
      </c>
      <c r="K23" s="86"/>
      <c r="L23" s="86"/>
      <c r="M23" s="271">
        <v>0</v>
      </c>
      <c r="N23" s="2"/>
    </row>
    <row r="24" spans="1:14">
      <c r="A24" s="120">
        <v>9</v>
      </c>
      <c r="B24" s="94"/>
      <c r="C24" s="94"/>
      <c r="D24" s="253">
        <v>0</v>
      </c>
      <c r="E24" s="86"/>
      <c r="F24" s="86"/>
      <c r="G24" s="253">
        <v>0</v>
      </c>
      <c r="H24" s="86"/>
      <c r="I24" s="86"/>
      <c r="J24" s="253">
        <v>0</v>
      </c>
      <c r="K24" s="86"/>
      <c r="L24" s="86"/>
      <c r="M24" s="271">
        <v>0</v>
      </c>
      <c r="N24" s="2"/>
    </row>
    <row r="25" spans="1:14">
      <c r="A25" s="116">
        <v>10</v>
      </c>
      <c r="B25" s="94"/>
      <c r="C25" s="94"/>
      <c r="D25" s="253">
        <v>0</v>
      </c>
      <c r="E25" s="86"/>
      <c r="F25" s="86"/>
      <c r="G25" s="253">
        <v>0</v>
      </c>
      <c r="H25" s="86"/>
      <c r="I25" s="86"/>
      <c r="J25" s="253">
        <v>0</v>
      </c>
      <c r="K25" s="86"/>
      <c r="L25" s="86"/>
      <c r="M25" s="271">
        <v>0</v>
      </c>
      <c r="N25" s="2"/>
    </row>
    <row r="26" spans="1:14">
      <c r="A26" s="120">
        <v>11</v>
      </c>
      <c r="B26" s="94"/>
      <c r="C26" s="94"/>
      <c r="D26" s="253">
        <v>0</v>
      </c>
      <c r="E26" s="86"/>
      <c r="F26" s="86"/>
      <c r="G26" s="253">
        <v>0</v>
      </c>
      <c r="H26" s="86"/>
      <c r="I26" s="86"/>
      <c r="J26" s="253">
        <v>0</v>
      </c>
      <c r="K26" s="86"/>
      <c r="L26" s="86"/>
      <c r="M26" s="271">
        <v>0</v>
      </c>
      <c r="N26" s="2"/>
    </row>
    <row r="27" spans="1:14">
      <c r="A27" s="116">
        <v>12</v>
      </c>
      <c r="B27" s="94"/>
      <c r="C27" s="94"/>
      <c r="D27" s="253">
        <v>0</v>
      </c>
      <c r="E27" s="86"/>
      <c r="F27" s="86"/>
      <c r="G27" s="253">
        <v>0</v>
      </c>
      <c r="H27" s="86"/>
      <c r="I27" s="86"/>
      <c r="J27" s="253">
        <v>0</v>
      </c>
      <c r="K27" s="86"/>
      <c r="L27" s="86"/>
      <c r="M27" s="271">
        <v>0</v>
      </c>
      <c r="N27" s="2"/>
    </row>
    <row r="28" spans="1:14">
      <c r="A28" s="120">
        <v>13</v>
      </c>
      <c r="B28" s="94"/>
      <c r="C28" s="94"/>
      <c r="D28" s="253">
        <v>0</v>
      </c>
      <c r="E28" s="86"/>
      <c r="F28" s="86"/>
      <c r="G28" s="253">
        <v>0</v>
      </c>
      <c r="H28" s="86"/>
      <c r="I28" s="86"/>
      <c r="J28" s="253">
        <v>0</v>
      </c>
      <c r="K28" s="86"/>
      <c r="L28" s="86"/>
      <c r="M28" s="271">
        <v>0</v>
      </c>
      <c r="N28" s="2"/>
    </row>
    <row r="29" spans="1:14">
      <c r="A29" s="116">
        <v>14</v>
      </c>
      <c r="B29" s="94"/>
      <c r="C29" s="118"/>
      <c r="D29" s="253">
        <v>0</v>
      </c>
      <c r="E29" s="86"/>
      <c r="F29" s="86"/>
      <c r="G29" s="253">
        <v>0</v>
      </c>
      <c r="H29" s="86"/>
      <c r="I29" s="86"/>
      <c r="J29" s="253">
        <v>0</v>
      </c>
      <c r="K29" s="86"/>
      <c r="L29" s="86"/>
      <c r="M29" s="271">
        <v>0</v>
      </c>
      <c r="N29" s="2"/>
    </row>
    <row r="30" spans="1:14">
      <c r="A30" s="120">
        <v>15</v>
      </c>
      <c r="B30" s="94"/>
      <c r="C30" s="94"/>
      <c r="D30" s="253">
        <v>0</v>
      </c>
      <c r="E30" s="86"/>
      <c r="F30" s="86"/>
      <c r="G30" s="253">
        <v>0</v>
      </c>
      <c r="H30" s="86"/>
      <c r="I30" s="86"/>
      <c r="J30" s="253">
        <v>0</v>
      </c>
      <c r="K30" s="86"/>
      <c r="L30" s="86"/>
      <c r="M30" s="271">
        <v>0</v>
      </c>
      <c r="N30" s="2"/>
    </row>
    <row r="31" spans="1:14">
      <c r="A31" s="116">
        <v>16</v>
      </c>
      <c r="B31" s="94"/>
      <c r="C31" s="94"/>
      <c r="D31" s="253">
        <v>0</v>
      </c>
      <c r="E31" s="86"/>
      <c r="F31" s="86"/>
      <c r="G31" s="253">
        <v>0</v>
      </c>
      <c r="H31" s="86"/>
      <c r="I31" s="86"/>
      <c r="J31" s="253">
        <v>0</v>
      </c>
      <c r="K31" s="86"/>
      <c r="L31" s="86"/>
      <c r="M31" s="271">
        <v>0</v>
      </c>
      <c r="N31" s="2"/>
    </row>
    <row r="32" spans="1:14">
      <c r="A32" s="120">
        <v>17</v>
      </c>
      <c r="B32" s="94"/>
      <c r="C32" s="94"/>
      <c r="D32" s="253">
        <v>0</v>
      </c>
      <c r="E32" s="86"/>
      <c r="F32" s="86"/>
      <c r="G32" s="253">
        <v>0</v>
      </c>
      <c r="H32" s="86"/>
      <c r="I32" s="86"/>
      <c r="J32" s="253">
        <v>0</v>
      </c>
      <c r="K32" s="86"/>
      <c r="L32" s="86"/>
      <c r="M32" s="271">
        <v>0</v>
      </c>
      <c r="N32" s="2"/>
    </row>
    <row r="33" spans="1:14">
      <c r="A33" s="116">
        <v>18</v>
      </c>
      <c r="B33" s="94"/>
      <c r="C33" s="94"/>
      <c r="D33" s="253">
        <v>0</v>
      </c>
      <c r="E33" s="86"/>
      <c r="F33" s="86"/>
      <c r="G33" s="253">
        <v>0</v>
      </c>
      <c r="H33" s="86"/>
      <c r="I33" s="86"/>
      <c r="J33" s="253">
        <v>0</v>
      </c>
      <c r="K33" s="86"/>
      <c r="L33" s="86"/>
      <c r="M33" s="271">
        <v>0</v>
      </c>
      <c r="N33" s="2"/>
    </row>
    <row r="34" spans="1:14">
      <c r="A34" s="120">
        <v>19</v>
      </c>
      <c r="B34" s="94"/>
      <c r="C34" s="94"/>
      <c r="D34" s="253">
        <v>0</v>
      </c>
      <c r="E34" s="86"/>
      <c r="F34" s="86"/>
      <c r="G34" s="253">
        <v>0</v>
      </c>
      <c r="H34" s="86"/>
      <c r="I34" s="86"/>
      <c r="J34" s="253">
        <v>0</v>
      </c>
      <c r="K34" s="86"/>
      <c r="L34" s="86"/>
      <c r="M34" s="271">
        <v>0</v>
      </c>
      <c r="N34" s="2"/>
    </row>
    <row r="35" spans="1:14">
      <c r="A35" s="116">
        <v>20</v>
      </c>
      <c r="B35" s="94"/>
      <c r="C35" s="94"/>
      <c r="D35" s="253">
        <v>0</v>
      </c>
      <c r="E35" s="86"/>
      <c r="F35" s="86"/>
      <c r="G35" s="253">
        <v>0</v>
      </c>
      <c r="H35" s="86"/>
      <c r="I35" s="86"/>
      <c r="J35" s="253">
        <v>0</v>
      </c>
      <c r="K35" s="86"/>
      <c r="L35" s="86"/>
      <c r="M35" s="271">
        <v>0</v>
      </c>
      <c r="N35" s="2"/>
    </row>
    <row r="36" spans="1:14">
      <c r="A36" s="120">
        <v>21</v>
      </c>
      <c r="B36" s="94"/>
      <c r="C36" s="94"/>
      <c r="D36" s="253">
        <v>0</v>
      </c>
      <c r="E36" s="86"/>
      <c r="F36" s="86"/>
      <c r="G36" s="253">
        <v>0</v>
      </c>
      <c r="H36" s="86"/>
      <c r="I36" s="86"/>
      <c r="J36" s="253">
        <v>0</v>
      </c>
      <c r="K36" s="86"/>
      <c r="L36" s="86"/>
      <c r="M36" s="271">
        <v>0</v>
      </c>
      <c r="N36" s="2"/>
    </row>
    <row r="37" spans="1:14">
      <c r="A37" s="116">
        <v>22</v>
      </c>
      <c r="B37" s="94"/>
      <c r="C37" s="94"/>
      <c r="D37" s="253">
        <v>0</v>
      </c>
      <c r="E37" s="86"/>
      <c r="F37" s="86"/>
      <c r="G37" s="253">
        <v>0</v>
      </c>
      <c r="H37" s="86"/>
      <c r="I37" s="86"/>
      <c r="J37" s="253">
        <v>0</v>
      </c>
      <c r="K37" s="86"/>
      <c r="L37" s="86"/>
      <c r="M37" s="271">
        <v>0</v>
      </c>
      <c r="N37" s="2"/>
    </row>
    <row r="38" spans="1:14">
      <c r="A38" s="120">
        <v>23</v>
      </c>
      <c r="B38" s="94"/>
      <c r="C38" s="94"/>
      <c r="D38" s="253">
        <v>0</v>
      </c>
      <c r="E38" s="86"/>
      <c r="F38" s="86"/>
      <c r="G38" s="253">
        <v>0</v>
      </c>
      <c r="H38" s="86"/>
      <c r="I38" s="86"/>
      <c r="J38" s="253">
        <v>0</v>
      </c>
      <c r="K38" s="86"/>
      <c r="L38" s="86"/>
      <c r="M38" s="271">
        <v>0</v>
      </c>
      <c r="N38" s="2"/>
    </row>
    <row r="39" spans="1:14">
      <c r="A39" s="116">
        <v>24</v>
      </c>
      <c r="B39" s="94"/>
      <c r="C39" s="94"/>
      <c r="D39" s="253">
        <v>0</v>
      </c>
      <c r="E39" s="86"/>
      <c r="F39" s="86"/>
      <c r="G39" s="253">
        <v>0</v>
      </c>
      <c r="H39" s="86"/>
      <c r="I39" s="86"/>
      <c r="J39" s="253">
        <v>0</v>
      </c>
      <c r="K39" s="86"/>
      <c r="L39" s="86"/>
      <c r="M39" s="271">
        <v>0</v>
      </c>
      <c r="N39" s="2"/>
    </row>
    <row r="40" spans="1:14" ht="15.75" thickBot="1">
      <c r="A40" s="203" t="s">
        <v>24</v>
      </c>
      <c r="B40" s="204"/>
      <c r="C40" s="204"/>
      <c r="D40" s="207">
        <f>SUM(D15:D39)</f>
        <v>0</v>
      </c>
      <c r="E40" s="209"/>
      <c r="F40" s="204"/>
      <c r="G40" s="207">
        <f>SUM(G15:G39)</f>
        <v>0</v>
      </c>
      <c r="H40" s="204"/>
      <c r="I40" s="204"/>
      <c r="J40" s="207">
        <f>SUM(J15:J39)</f>
        <v>0</v>
      </c>
      <c r="K40" s="207"/>
      <c r="L40" s="207"/>
      <c r="M40" s="267">
        <f>SUM(M15:M39)</f>
        <v>0</v>
      </c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3.2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10" workbookViewId="0">
      <selection activeCell="A41" sqref="A40:A41"/>
    </sheetView>
  </sheetViews>
  <sheetFormatPr defaultRowHeight="15"/>
  <cols>
    <col min="1" max="1" width="7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99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/>
    <row r="10" spans="1:14">
      <c r="A10" s="374" t="s">
        <v>3</v>
      </c>
      <c r="B10" s="377" t="s">
        <v>1</v>
      </c>
      <c r="C10" s="378"/>
      <c r="D10" s="378"/>
      <c r="E10" s="378"/>
      <c r="F10" s="378"/>
      <c r="G10" s="379"/>
      <c r="H10" s="377" t="s">
        <v>6</v>
      </c>
      <c r="I10" s="378"/>
      <c r="J10" s="378"/>
      <c r="K10" s="378"/>
      <c r="L10" s="378"/>
      <c r="M10" s="379"/>
      <c r="N10" s="2"/>
    </row>
    <row r="11" spans="1:14" ht="27" customHeight="1">
      <c r="A11" s="375"/>
      <c r="B11" s="380" t="s">
        <v>100</v>
      </c>
      <c r="C11" s="381"/>
      <c r="D11" s="382"/>
      <c r="E11" s="380" t="s">
        <v>101</v>
      </c>
      <c r="F11" s="381"/>
      <c r="G11" s="382"/>
      <c r="H11" s="380" t="s">
        <v>100</v>
      </c>
      <c r="I11" s="381"/>
      <c r="J11" s="382"/>
      <c r="K11" s="380" t="s">
        <v>101</v>
      </c>
      <c r="L11" s="381"/>
      <c r="M11" s="382"/>
      <c r="N11" s="2"/>
    </row>
    <row r="12" spans="1:14" ht="15" customHeight="1">
      <c r="A12" s="375"/>
      <c r="B12" s="282" t="s">
        <v>10</v>
      </c>
      <c r="C12" s="283"/>
      <c r="D12" s="284"/>
      <c r="E12" s="282" t="s">
        <v>26</v>
      </c>
      <c r="F12" s="283"/>
      <c r="G12" s="284"/>
      <c r="H12" s="282" t="s">
        <v>10</v>
      </c>
      <c r="I12" s="283"/>
      <c r="J12" s="284"/>
      <c r="K12" s="282" t="s">
        <v>26</v>
      </c>
      <c r="L12" s="283"/>
      <c r="M12" s="284"/>
      <c r="N12" s="2"/>
    </row>
    <row r="13" spans="1:14" ht="54.75" customHeight="1">
      <c r="A13" s="376"/>
      <c r="B13" s="49" t="s">
        <v>5</v>
      </c>
      <c r="C13" s="50" t="s">
        <v>4</v>
      </c>
      <c r="D13" s="49" t="s">
        <v>8</v>
      </c>
      <c r="E13" s="49" t="s">
        <v>5</v>
      </c>
      <c r="F13" s="50" t="s">
        <v>4</v>
      </c>
      <c r="G13" s="49" t="s">
        <v>8</v>
      </c>
      <c r="H13" s="49" t="s">
        <v>5</v>
      </c>
      <c r="I13" s="50" t="s">
        <v>4</v>
      </c>
      <c r="J13" s="49" t="s">
        <v>8</v>
      </c>
      <c r="K13" s="49" t="s">
        <v>5</v>
      </c>
      <c r="L13" s="50" t="s">
        <v>4</v>
      </c>
      <c r="M13" s="49" t="s">
        <v>8</v>
      </c>
      <c r="N13" s="2"/>
    </row>
    <row r="14" spans="1:14">
      <c r="A14" s="52">
        <v>1</v>
      </c>
      <c r="B14" s="53">
        <v>2</v>
      </c>
      <c r="C14" s="52">
        <v>3</v>
      </c>
      <c r="D14" s="53">
        <v>4</v>
      </c>
      <c r="E14" s="52">
        <v>5</v>
      </c>
      <c r="F14" s="53">
        <v>6</v>
      </c>
      <c r="G14" s="52">
        <v>7</v>
      </c>
      <c r="H14" s="53">
        <v>8</v>
      </c>
      <c r="I14" s="52">
        <v>9</v>
      </c>
      <c r="J14" s="53">
        <v>10</v>
      </c>
      <c r="K14" s="52">
        <v>11</v>
      </c>
      <c r="L14" s="53">
        <v>12</v>
      </c>
      <c r="M14" s="52">
        <v>13</v>
      </c>
      <c r="N14" s="2"/>
    </row>
    <row r="15" spans="1:14">
      <c r="A15" s="26">
        <v>0</v>
      </c>
      <c r="B15" s="56"/>
      <c r="C15" s="28"/>
      <c r="D15" s="26">
        <v>0</v>
      </c>
      <c r="E15" s="7"/>
      <c r="F15" s="7"/>
      <c r="G15" s="7">
        <v>0</v>
      </c>
      <c r="H15" s="7"/>
      <c r="I15" s="7"/>
      <c r="J15" s="7">
        <v>0</v>
      </c>
      <c r="K15" s="6"/>
      <c r="L15" s="6"/>
      <c r="M15" s="7">
        <v>0</v>
      </c>
      <c r="N15" s="2"/>
    </row>
    <row r="16" spans="1:14">
      <c r="A16" s="7">
        <v>1</v>
      </c>
      <c r="B16" s="28"/>
      <c r="C16" s="28"/>
      <c r="D16" s="5">
        <v>0</v>
      </c>
      <c r="E16" s="7"/>
      <c r="F16" s="7"/>
      <c r="G16" s="5">
        <v>0</v>
      </c>
      <c r="H16" s="7"/>
      <c r="I16" s="7"/>
      <c r="J16" s="5">
        <v>0</v>
      </c>
      <c r="K16" s="6"/>
      <c r="L16" s="6"/>
      <c r="M16" s="5">
        <v>0</v>
      </c>
      <c r="N16" s="2"/>
    </row>
    <row r="17" spans="1:14">
      <c r="A17" s="26">
        <v>2</v>
      </c>
      <c r="B17" s="28"/>
      <c r="C17" s="28"/>
      <c r="D17" s="5">
        <v>0</v>
      </c>
      <c r="E17" s="7"/>
      <c r="F17" s="7"/>
      <c r="G17" s="5">
        <v>0</v>
      </c>
      <c r="H17" s="7"/>
      <c r="I17" s="7"/>
      <c r="J17" s="5">
        <v>0</v>
      </c>
      <c r="K17" s="6"/>
      <c r="L17" s="6"/>
      <c r="M17" s="5">
        <v>0</v>
      </c>
      <c r="N17" s="2"/>
    </row>
    <row r="18" spans="1:14">
      <c r="A18" s="7">
        <v>3</v>
      </c>
      <c r="B18" s="28"/>
      <c r="C18" s="28"/>
      <c r="D18" s="5">
        <v>0</v>
      </c>
      <c r="E18" s="7"/>
      <c r="F18" s="7"/>
      <c r="G18" s="5">
        <v>0</v>
      </c>
      <c r="H18" s="7"/>
      <c r="I18" s="8"/>
      <c r="J18" s="5">
        <v>0</v>
      </c>
      <c r="K18" s="6"/>
      <c r="L18" s="6"/>
      <c r="M18" s="5">
        <v>0</v>
      </c>
      <c r="N18" s="2"/>
    </row>
    <row r="19" spans="1:14">
      <c r="A19" s="26">
        <v>4</v>
      </c>
      <c r="B19" s="28"/>
      <c r="C19" s="28"/>
      <c r="D19" s="5">
        <v>0</v>
      </c>
      <c r="E19" s="7"/>
      <c r="F19" s="7"/>
      <c r="G19" s="5">
        <v>0</v>
      </c>
      <c r="H19" s="7"/>
      <c r="I19" s="7"/>
      <c r="J19" s="5">
        <v>0</v>
      </c>
      <c r="K19" s="6"/>
      <c r="L19" s="6"/>
      <c r="M19" s="5">
        <v>0</v>
      </c>
      <c r="N19" s="2"/>
    </row>
    <row r="20" spans="1:14">
      <c r="A20" s="7">
        <v>5</v>
      </c>
      <c r="B20" s="28"/>
      <c r="C20" s="28"/>
      <c r="D20" s="5">
        <v>0</v>
      </c>
      <c r="E20" s="7"/>
      <c r="F20" s="7"/>
      <c r="G20" s="5">
        <v>0</v>
      </c>
      <c r="H20" s="7"/>
      <c r="I20" s="7"/>
      <c r="J20" s="5">
        <v>0</v>
      </c>
      <c r="K20" s="6"/>
      <c r="L20" s="6"/>
      <c r="M20" s="5">
        <v>0</v>
      </c>
      <c r="N20" s="2"/>
    </row>
    <row r="21" spans="1:14">
      <c r="A21" s="26">
        <v>6</v>
      </c>
      <c r="B21" s="28"/>
      <c r="C21" s="28"/>
      <c r="D21" s="5">
        <v>0</v>
      </c>
      <c r="E21" s="6"/>
      <c r="F21" s="6"/>
      <c r="G21" s="5">
        <v>0</v>
      </c>
      <c r="H21" s="6"/>
      <c r="I21" s="6"/>
      <c r="J21" s="5">
        <v>0</v>
      </c>
      <c r="K21" s="6"/>
      <c r="L21" s="6"/>
      <c r="M21" s="5">
        <v>0</v>
      </c>
      <c r="N21" s="2"/>
    </row>
    <row r="22" spans="1:14">
      <c r="A22" s="7">
        <v>7</v>
      </c>
      <c r="B22" s="28"/>
      <c r="C22" s="28"/>
      <c r="D22" s="5">
        <v>0</v>
      </c>
      <c r="E22" s="6"/>
      <c r="F22" s="6"/>
      <c r="G22" s="5">
        <v>0</v>
      </c>
      <c r="H22" s="6"/>
      <c r="I22" s="6"/>
      <c r="J22" s="5">
        <v>0</v>
      </c>
      <c r="K22" s="6"/>
      <c r="L22" s="6"/>
      <c r="M22" s="5">
        <v>0</v>
      </c>
      <c r="N22" s="2"/>
    </row>
    <row r="23" spans="1:14">
      <c r="A23" s="26">
        <v>8</v>
      </c>
      <c r="B23" s="28"/>
      <c r="C23" s="28"/>
      <c r="D23" s="5">
        <v>0</v>
      </c>
      <c r="E23" s="6"/>
      <c r="F23" s="6"/>
      <c r="G23" s="5">
        <v>0</v>
      </c>
      <c r="H23" s="6"/>
      <c r="I23" s="6"/>
      <c r="J23" s="5">
        <v>0</v>
      </c>
      <c r="K23" s="6"/>
      <c r="L23" s="6"/>
      <c r="M23" s="5">
        <v>0</v>
      </c>
      <c r="N23" s="2"/>
    </row>
    <row r="24" spans="1:14">
      <c r="A24" s="7">
        <v>9</v>
      </c>
      <c r="B24" s="28"/>
      <c r="C24" s="28"/>
      <c r="D24" s="5">
        <v>0</v>
      </c>
      <c r="E24" s="6"/>
      <c r="F24" s="6"/>
      <c r="G24" s="5">
        <v>0</v>
      </c>
      <c r="H24" s="6"/>
      <c r="I24" s="6"/>
      <c r="J24" s="5">
        <v>0</v>
      </c>
      <c r="K24" s="6"/>
      <c r="L24" s="6"/>
      <c r="M24" s="5">
        <v>0</v>
      </c>
      <c r="N24" s="2"/>
    </row>
    <row r="25" spans="1:14">
      <c r="A25" s="26">
        <v>10</v>
      </c>
      <c r="B25" s="28"/>
      <c r="C25" s="28"/>
      <c r="D25" s="5">
        <v>0</v>
      </c>
      <c r="E25" s="6"/>
      <c r="F25" s="6"/>
      <c r="G25" s="5">
        <v>0</v>
      </c>
      <c r="H25" s="6"/>
      <c r="I25" s="6"/>
      <c r="J25" s="5">
        <v>0</v>
      </c>
      <c r="K25" s="6"/>
      <c r="L25" s="6"/>
      <c r="M25" s="5">
        <v>0</v>
      </c>
      <c r="N25" s="2"/>
    </row>
    <row r="26" spans="1:14">
      <c r="A26" s="7">
        <v>11</v>
      </c>
      <c r="B26" s="28"/>
      <c r="C26" s="28"/>
      <c r="D26" s="5">
        <v>0</v>
      </c>
      <c r="E26" s="6"/>
      <c r="F26" s="6"/>
      <c r="G26" s="5">
        <v>0</v>
      </c>
      <c r="H26" s="6"/>
      <c r="I26" s="6"/>
      <c r="J26" s="5">
        <v>0</v>
      </c>
      <c r="K26" s="6"/>
      <c r="L26" s="6"/>
      <c r="M26" s="5">
        <v>0</v>
      </c>
      <c r="N26" s="2"/>
    </row>
    <row r="27" spans="1:14">
      <c r="A27" s="26">
        <v>12</v>
      </c>
      <c r="B27" s="28"/>
      <c r="C27" s="28"/>
      <c r="D27" s="5">
        <v>0</v>
      </c>
      <c r="E27" s="6"/>
      <c r="F27" s="6"/>
      <c r="G27" s="5">
        <v>0</v>
      </c>
      <c r="H27" s="6"/>
      <c r="I27" s="6"/>
      <c r="J27" s="5">
        <v>0</v>
      </c>
      <c r="K27" s="6"/>
      <c r="L27" s="6"/>
      <c r="M27" s="5">
        <v>0</v>
      </c>
      <c r="N27" s="2"/>
    </row>
    <row r="28" spans="1:14">
      <c r="A28" s="7">
        <v>13</v>
      </c>
      <c r="B28" s="28"/>
      <c r="C28" s="28"/>
      <c r="D28" s="5">
        <v>0</v>
      </c>
      <c r="E28" s="6"/>
      <c r="F28" s="6"/>
      <c r="G28" s="5">
        <v>0</v>
      </c>
      <c r="H28" s="6"/>
      <c r="I28" s="6"/>
      <c r="J28" s="5">
        <v>0</v>
      </c>
      <c r="K28" s="6"/>
      <c r="L28" s="6"/>
      <c r="M28" s="5">
        <v>0</v>
      </c>
      <c r="N28" s="2"/>
    </row>
    <row r="29" spans="1:14">
      <c r="A29" s="26">
        <v>14</v>
      </c>
      <c r="B29" s="28"/>
      <c r="C29" s="27"/>
      <c r="D29" s="5">
        <v>0</v>
      </c>
      <c r="E29" s="6"/>
      <c r="F29" s="6"/>
      <c r="G29" s="5">
        <v>0</v>
      </c>
      <c r="H29" s="6"/>
      <c r="I29" s="6"/>
      <c r="J29" s="5">
        <v>0</v>
      </c>
      <c r="K29" s="6"/>
      <c r="L29" s="6"/>
      <c r="M29" s="5">
        <v>0</v>
      </c>
      <c r="N29" s="2"/>
    </row>
    <row r="30" spans="1:14">
      <c r="A30" s="7">
        <v>15</v>
      </c>
      <c r="B30" s="28"/>
      <c r="C30" s="28"/>
      <c r="D30" s="5">
        <v>0</v>
      </c>
      <c r="E30" s="6"/>
      <c r="F30" s="6"/>
      <c r="G30" s="5">
        <v>0</v>
      </c>
      <c r="H30" s="6"/>
      <c r="I30" s="6"/>
      <c r="J30" s="5">
        <v>0</v>
      </c>
      <c r="K30" s="6"/>
      <c r="L30" s="6"/>
      <c r="M30" s="5">
        <v>0</v>
      </c>
      <c r="N30" s="2"/>
    </row>
    <row r="31" spans="1:14">
      <c r="A31" s="26">
        <v>16</v>
      </c>
      <c r="B31" s="28"/>
      <c r="C31" s="28"/>
      <c r="D31" s="5">
        <v>0</v>
      </c>
      <c r="E31" s="6"/>
      <c r="F31" s="6"/>
      <c r="G31" s="5">
        <v>0</v>
      </c>
      <c r="H31" s="6"/>
      <c r="I31" s="6"/>
      <c r="J31" s="5">
        <v>0</v>
      </c>
      <c r="K31" s="6"/>
      <c r="L31" s="6"/>
      <c r="M31" s="5">
        <v>0</v>
      </c>
      <c r="N31" s="2"/>
    </row>
    <row r="32" spans="1:14">
      <c r="A32" s="7">
        <v>17</v>
      </c>
      <c r="B32" s="28"/>
      <c r="C32" s="28"/>
      <c r="D32" s="5">
        <v>0</v>
      </c>
      <c r="E32" s="6"/>
      <c r="F32" s="6"/>
      <c r="G32" s="5">
        <v>0</v>
      </c>
      <c r="H32" s="6"/>
      <c r="I32" s="6"/>
      <c r="J32" s="5">
        <v>0</v>
      </c>
      <c r="K32" s="6"/>
      <c r="L32" s="6"/>
      <c r="M32" s="5">
        <v>0</v>
      </c>
      <c r="N32" s="2"/>
    </row>
    <row r="33" spans="1:14">
      <c r="A33" s="26">
        <v>18</v>
      </c>
      <c r="B33" s="28"/>
      <c r="C33" s="28"/>
      <c r="D33" s="5">
        <v>0</v>
      </c>
      <c r="E33" s="6"/>
      <c r="F33" s="6"/>
      <c r="G33" s="5">
        <v>0</v>
      </c>
      <c r="H33" s="6"/>
      <c r="I33" s="6"/>
      <c r="J33" s="5">
        <v>0</v>
      </c>
      <c r="K33" s="6"/>
      <c r="L33" s="6"/>
      <c r="M33" s="5">
        <v>0</v>
      </c>
      <c r="N33" s="2"/>
    </row>
    <row r="34" spans="1:14">
      <c r="A34" s="7">
        <v>19</v>
      </c>
      <c r="B34" s="28"/>
      <c r="C34" s="28"/>
      <c r="D34" s="5">
        <v>0</v>
      </c>
      <c r="E34" s="6"/>
      <c r="F34" s="6"/>
      <c r="G34" s="5">
        <v>0</v>
      </c>
      <c r="H34" s="6"/>
      <c r="I34" s="6"/>
      <c r="J34" s="5">
        <v>0</v>
      </c>
      <c r="K34" s="6"/>
      <c r="L34" s="6"/>
      <c r="M34" s="5">
        <v>0</v>
      </c>
      <c r="N34" s="2"/>
    </row>
    <row r="35" spans="1:14">
      <c r="A35" s="26">
        <v>20</v>
      </c>
      <c r="B35" s="28"/>
      <c r="C35" s="28"/>
      <c r="D35" s="5">
        <v>0</v>
      </c>
      <c r="E35" s="6"/>
      <c r="F35" s="6"/>
      <c r="G35" s="5">
        <v>0</v>
      </c>
      <c r="H35" s="6"/>
      <c r="I35" s="6"/>
      <c r="J35" s="5">
        <v>0</v>
      </c>
      <c r="K35" s="6"/>
      <c r="L35" s="6"/>
      <c r="M35" s="5">
        <v>0</v>
      </c>
      <c r="N35" s="2"/>
    </row>
    <row r="36" spans="1:14">
      <c r="A36" s="7">
        <v>21</v>
      </c>
      <c r="B36" s="28"/>
      <c r="C36" s="28"/>
      <c r="D36" s="5">
        <v>0</v>
      </c>
      <c r="E36" s="6"/>
      <c r="F36" s="6"/>
      <c r="G36" s="5">
        <v>0</v>
      </c>
      <c r="H36" s="6"/>
      <c r="I36" s="6"/>
      <c r="J36" s="5">
        <v>0</v>
      </c>
      <c r="K36" s="6"/>
      <c r="L36" s="6"/>
      <c r="M36" s="5">
        <v>0</v>
      </c>
      <c r="N36" s="2"/>
    </row>
    <row r="37" spans="1:14">
      <c r="A37" s="26">
        <v>22</v>
      </c>
      <c r="B37" s="28"/>
      <c r="C37" s="28"/>
      <c r="D37" s="5">
        <v>0</v>
      </c>
      <c r="E37" s="6"/>
      <c r="F37" s="6"/>
      <c r="G37" s="5">
        <v>0</v>
      </c>
      <c r="H37" s="6"/>
      <c r="I37" s="6"/>
      <c r="J37" s="5">
        <v>0</v>
      </c>
      <c r="K37" s="6"/>
      <c r="L37" s="6"/>
      <c r="M37" s="5">
        <v>0</v>
      </c>
      <c r="N37" s="2"/>
    </row>
    <row r="38" spans="1:14">
      <c r="A38" s="7">
        <v>23</v>
      </c>
      <c r="B38" s="28"/>
      <c r="C38" s="28"/>
      <c r="D38" s="5">
        <v>0</v>
      </c>
      <c r="E38" s="6"/>
      <c r="F38" s="6"/>
      <c r="G38" s="5">
        <v>0</v>
      </c>
      <c r="H38" s="6"/>
      <c r="I38" s="6"/>
      <c r="J38" s="5">
        <v>0</v>
      </c>
      <c r="K38" s="6"/>
      <c r="L38" s="6"/>
      <c r="M38" s="5">
        <v>0</v>
      </c>
      <c r="N38" s="2"/>
    </row>
    <row r="39" spans="1:14">
      <c r="A39" s="26">
        <v>24</v>
      </c>
      <c r="B39" s="28"/>
      <c r="C39" s="28"/>
      <c r="D39" s="5">
        <v>0</v>
      </c>
      <c r="E39" s="6"/>
      <c r="F39" s="6"/>
      <c r="G39" s="5">
        <v>0</v>
      </c>
      <c r="H39" s="6"/>
      <c r="I39" s="6"/>
      <c r="J39" s="5">
        <v>0</v>
      </c>
      <c r="K39" s="6"/>
      <c r="L39" s="6"/>
      <c r="M39" s="5">
        <v>0</v>
      </c>
      <c r="N39" s="2"/>
    </row>
    <row r="40" spans="1:14">
      <c r="A40" s="59" t="s">
        <v>24</v>
      </c>
      <c r="B40" s="54"/>
      <c r="C40" s="54"/>
      <c r="D40" s="5">
        <f>SUM(D15:D39)</f>
        <v>0</v>
      </c>
      <c r="E40" s="55"/>
      <c r="F40" s="6"/>
      <c r="G40" s="5">
        <f>SUM(G15:G39)</f>
        <v>0</v>
      </c>
      <c r="H40" s="6"/>
      <c r="I40" s="6"/>
      <c r="J40" s="5">
        <f>SUM(J15:J39)</f>
        <v>0</v>
      </c>
      <c r="K40" s="5"/>
      <c r="L40" s="5"/>
      <c r="M40" s="5">
        <f>SUM(M15:M39)</f>
        <v>0</v>
      </c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15.75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10" workbookViewId="0">
      <selection activeCell="A41" sqref="A40:A41"/>
    </sheetView>
  </sheetViews>
  <sheetFormatPr defaultRowHeight="15"/>
  <cols>
    <col min="1" max="1" width="7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110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5" customHeight="1">
      <c r="A11" s="318"/>
      <c r="B11" s="282" t="s">
        <v>111</v>
      </c>
      <c r="C11" s="283"/>
      <c r="D11" s="284"/>
      <c r="E11" s="282"/>
      <c r="F11" s="283"/>
      <c r="G11" s="284"/>
      <c r="H11" s="282" t="s">
        <v>111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36</v>
      </c>
      <c r="C12" s="283"/>
      <c r="D12" s="284"/>
      <c r="E12" s="282"/>
      <c r="F12" s="283"/>
      <c r="G12" s="284"/>
      <c r="H12" s="282" t="s">
        <v>36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260">
        <v>0</v>
      </c>
      <c r="E15" s="86"/>
      <c r="F15" s="86"/>
      <c r="G15" s="86"/>
      <c r="H15" s="88"/>
      <c r="I15" s="88"/>
      <c r="J15" s="24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99">
        <v>36.72</v>
      </c>
      <c r="E16" s="86"/>
      <c r="F16" s="86"/>
      <c r="G16" s="86"/>
      <c r="H16" s="88"/>
      <c r="I16" s="88"/>
      <c r="J16" s="253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99">
        <v>32.64</v>
      </c>
      <c r="E17" s="86"/>
      <c r="F17" s="86"/>
      <c r="G17" s="86"/>
      <c r="H17" s="88"/>
      <c r="I17" s="88"/>
      <c r="J17" s="253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99">
        <v>29.6</v>
      </c>
      <c r="E18" s="86"/>
      <c r="F18" s="86"/>
      <c r="G18" s="86"/>
      <c r="H18" s="88"/>
      <c r="I18" s="88"/>
      <c r="J18" s="253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99">
        <v>31.28</v>
      </c>
      <c r="E19" s="86"/>
      <c r="F19" s="86"/>
      <c r="G19" s="86"/>
      <c r="H19" s="88"/>
      <c r="I19" s="88"/>
      <c r="J19" s="253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99">
        <v>30.88</v>
      </c>
      <c r="E20" s="86"/>
      <c r="F20" s="86"/>
      <c r="G20" s="86"/>
      <c r="H20" s="88"/>
      <c r="I20" s="88"/>
      <c r="J20" s="253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99">
        <v>31.04</v>
      </c>
      <c r="E21" s="86"/>
      <c r="F21" s="86"/>
      <c r="G21" s="86"/>
      <c r="H21" s="88"/>
      <c r="I21" s="88"/>
      <c r="J21" s="253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99">
        <v>39.28</v>
      </c>
      <c r="E22" s="86"/>
      <c r="F22" s="86"/>
      <c r="G22" s="86"/>
      <c r="H22" s="88"/>
      <c r="I22" s="88"/>
      <c r="J22" s="253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99">
        <v>44.96</v>
      </c>
      <c r="E23" s="86"/>
      <c r="F23" s="86"/>
      <c r="G23" s="86"/>
      <c r="H23" s="88"/>
      <c r="I23" s="88"/>
      <c r="J23" s="253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99">
        <v>43.52</v>
      </c>
      <c r="E24" s="86"/>
      <c r="F24" s="86"/>
      <c r="G24" s="86"/>
      <c r="H24" s="88"/>
      <c r="I24" s="88"/>
      <c r="J24" s="253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99">
        <v>47.28</v>
      </c>
      <c r="E25" s="86"/>
      <c r="F25" s="86"/>
      <c r="G25" s="86"/>
      <c r="H25" s="88"/>
      <c r="I25" s="88"/>
      <c r="J25" s="253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99">
        <v>52.88</v>
      </c>
      <c r="E26" s="86"/>
      <c r="F26" s="86"/>
      <c r="G26" s="86"/>
      <c r="H26" s="88"/>
      <c r="I26" s="88"/>
      <c r="J26" s="253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99">
        <v>50.88</v>
      </c>
      <c r="E27" s="86"/>
      <c r="F27" s="86"/>
      <c r="G27" s="86"/>
      <c r="H27" s="88"/>
      <c r="I27" s="88"/>
      <c r="J27" s="253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99">
        <v>47.52</v>
      </c>
      <c r="E28" s="86"/>
      <c r="F28" s="86"/>
      <c r="G28" s="86"/>
      <c r="H28" s="88"/>
      <c r="I28" s="88"/>
      <c r="J28" s="253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99">
        <v>51.36</v>
      </c>
      <c r="E29" s="86"/>
      <c r="F29" s="86"/>
      <c r="G29" s="86"/>
      <c r="H29" s="88"/>
      <c r="I29" s="88"/>
      <c r="J29" s="253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99">
        <v>53.28</v>
      </c>
      <c r="E30" s="86"/>
      <c r="F30" s="86"/>
      <c r="G30" s="86"/>
      <c r="H30" s="88"/>
      <c r="I30" s="88"/>
      <c r="J30" s="253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99">
        <v>55.12</v>
      </c>
      <c r="E31" s="86"/>
      <c r="F31" s="86"/>
      <c r="G31" s="86"/>
      <c r="H31" s="88"/>
      <c r="I31" s="88"/>
      <c r="J31" s="253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99">
        <v>57.44</v>
      </c>
      <c r="E32" s="86"/>
      <c r="F32" s="86"/>
      <c r="G32" s="86"/>
      <c r="H32" s="88"/>
      <c r="I32" s="88"/>
      <c r="J32" s="253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99">
        <v>63.76</v>
      </c>
      <c r="E33" s="86"/>
      <c r="F33" s="86"/>
      <c r="G33" s="86"/>
      <c r="H33" s="88"/>
      <c r="I33" s="88"/>
      <c r="J33" s="253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99">
        <v>59.68</v>
      </c>
      <c r="E34" s="86"/>
      <c r="F34" s="86"/>
      <c r="G34" s="86"/>
      <c r="H34" s="88"/>
      <c r="I34" s="88"/>
      <c r="J34" s="253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99">
        <v>67.599999999999994</v>
      </c>
      <c r="E35" s="86"/>
      <c r="F35" s="86"/>
      <c r="G35" s="86"/>
      <c r="H35" s="88"/>
      <c r="I35" s="88"/>
      <c r="J35" s="253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99">
        <v>61.28</v>
      </c>
      <c r="E36" s="86"/>
      <c r="F36" s="86"/>
      <c r="G36" s="86"/>
      <c r="H36" s="88"/>
      <c r="I36" s="88"/>
      <c r="J36" s="253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99">
        <v>59.2</v>
      </c>
      <c r="E37" s="86"/>
      <c r="F37" s="86"/>
      <c r="G37" s="86"/>
      <c r="H37" s="88"/>
      <c r="I37" s="88"/>
      <c r="J37" s="253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99">
        <v>44.56</v>
      </c>
      <c r="E38" s="86"/>
      <c r="F38" s="86"/>
      <c r="G38" s="86"/>
      <c r="H38" s="88"/>
      <c r="I38" s="88"/>
      <c r="J38" s="253">
        <v>0</v>
      </c>
      <c r="K38" s="86"/>
      <c r="L38" s="86"/>
      <c r="M38" s="202"/>
      <c r="N38" s="2"/>
    </row>
    <row r="39" spans="1:14">
      <c r="A39" s="116">
        <v>24</v>
      </c>
      <c r="B39" s="90"/>
      <c r="C39" s="90"/>
      <c r="D39" s="99">
        <v>41.28</v>
      </c>
      <c r="E39" s="86"/>
      <c r="F39" s="86"/>
      <c r="G39" s="86"/>
      <c r="H39" s="88"/>
      <c r="I39" s="88"/>
      <c r="J39" s="253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206">
        <f>SUM(D15:D39)</f>
        <v>1133.0399999999997</v>
      </c>
      <c r="E40" s="209"/>
      <c r="F40" s="204"/>
      <c r="G40" s="206"/>
      <c r="H40" s="204"/>
      <c r="I40" s="204"/>
      <c r="J40" s="207">
        <f>SUM(J15:J39)</f>
        <v>0</v>
      </c>
      <c r="K40" s="207"/>
      <c r="L40" s="207"/>
      <c r="M40" s="208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5.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10" workbookViewId="0">
      <selection activeCell="A41" sqref="A40:A41"/>
    </sheetView>
  </sheetViews>
  <sheetFormatPr defaultRowHeight="15"/>
  <cols>
    <col min="1" max="1" width="7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112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>
      <c r="A11" s="318"/>
      <c r="B11" s="282" t="s">
        <v>113</v>
      </c>
      <c r="C11" s="283"/>
      <c r="D11" s="284"/>
      <c r="E11" s="282"/>
      <c r="F11" s="283"/>
      <c r="G11" s="284"/>
      <c r="H11" s="282" t="s">
        <v>111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25</v>
      </c>
      <c r="C12" s="283"/>
      <c r="D12" s="284"/>
      <c r="E12" s="282"/>
      <c r="F12" s="283"/>
      <c r="G12" s="284"/>
      <c r="H12" s="282" t="s">
        <v>25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85">
        <v>0</v>
      </c>
      <c r="E15" s="86"/>
      <c r="F15" s="86"/>
      <c r="G15" s="86"/>
      <c r="H15" s="86"/>
      <c r="I15" s="86"/>
      <c r="J15" s="25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99">
        <v>0.317</v>
      </c>
      <c r="E16" s="86"/>
      <c r="F16" s="86"/>
      <c r="G16" s="86"/>
      <c r="H16" s="86"/>
      <c r="I16" s="86"/>
      <c r="J16" s="253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99">
        <v>0.29949999999999999</v>
      </c>
      <c r="E17" s="86"/>
      <c r="F17" s="86"/>
      <c r="G17" s="86"/>
      <c r="H17" s="86"/>
      <c r="I17" s="86"/>
      <c r="J17" s="253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99">
        <v>0.28749999999999998</v>
      </c>
      <c r="E18" s="86"/>
      <c r="F18" s="86"/>
      <c r="G18" s="86"/>
      <c r="H18" s="86"/>
      <c r="I18" s="87"/>
      <c r="J18" s="253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99">
        <v>0.33700000000000002</v>
      </c>
      <c r="E19" s="86"/>
      <c r="F19" s="86"/>
      <c r="G19" s="86"/>
      <c r="H19" s="86"/>
      <c r="I19" s="86"/>
      <c r="J19" s="253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99">
        <v>0.28749999999999998</v>
      </c>
      <c r="E20" s="86"/>
      <c r="F20" s="86"/>
      <c r="G20" s="86"/>
      <c r="H20" s="86"/>
      <c r="I20" s="86"/>
      <c r="J20" s="253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99">
        <v>0.27050000000000002</v>
      </c>
      <c r="E21" s="86"/>
      <c r="F21" s="86"/>
      <c r="G21" s="86"/>
      <c r="H21" s="86"/>
      <c r="I21" s="86"/>
      <c r="J21" s="253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99">
        <v>0.34150000000000003</v>
      </c>
      <c r="E22" s="86"/>
      <c r="F22" s="86"/>
      <c r="G22" s="86"/>
      <c r="H22" s="86"/>
      <c r="I22" s="86"/>
      <c r="J22" s="253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99">
        <v>1.4530000000000001</v>
      </c>
      <c r="E23" s="86"/>
      <c r="F23" s="86"/>
      <c r="G23" s="86"/>
      <c r="H23" s="86"/>
      <c r="I23" s="86"/>
      <c r="J23" s="253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99">
        <v>1.2575000000000001</v>
      </c>
      <c r="E24" s="86"/>
      <c r="F24" s="86"/>
      <c r="G24" s="86"/>
      <c r="H24" s="86"/>
      <c r="I24" s="86"/>
      <c r="J24" s="253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99">
        <v>0.57399999999999995</v>
      </c>
      <c r="E25" s="86"/>
      <c r="F25" s="86"/>
      <c r="G25" s="86"/>
      <c r="H25" s="86"/>
      <c r="I25" s="86"/>
      <c r="J25" s="253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99">
        <v>0.39100000000000001</v>
      </c>
      <c r="E26" s="86"/>
      <c r="F26" s="86"/>
      <c r="G26" s="86"/>
      <c r="H26" s="86"/>
      <c r="I26" s="86"/>
      <c r="J26" s="253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99">
        <v>0.443</v>
      </c>
      <c r="E27" s="86"/>
      <c r="F27" s="86"/>
      <c r="G27" s="86"/>
      <c r="H27" s="86"/>
      <c r="I27" s="86"/>
      <c r="J27" s="253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99">
        <v>0.5585</v>
      </c>
      <c r="E28" s="86"/>
      <c r="F28" s="86"/>
      <c r="G28" s="86"/>
      <c r="H28" s="86"/>
      <c r="I28" s="86"/>
      <c r="J28" s="253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99">
        <v>1.726</v>
      </c>
      <c r="E29" s="86"/>
      <c r="F29" s="86"/>
      <c r="G29" s="86"/>
      <c r="H29" s="86"/>
      <c r="I29" s="86"/>
      <c r="J29" s="253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99">
        <v>1.1755</v>
      </c>
      <c r="E30" s="86"/>
      <c r="F30" s="86"/>
      <c r="G30" s="86"/>
      <c r="H30" s="86"/>
      <c r="I30" s="86"/>
      <c r="J30" s="253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99">
        <v>1.7064999999999999</v>
      </c>
      <c r="E31" s="86"/>
      <c r="F31" s="86"/>
      <c r="G31" s="86"/>
      <c r="H31" s="86"/>
      <c r="I31" s="86"/>
      <c r="J31" s="253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99">
        <v>2.7885</v>
      </c>
      <c r="E32" s="86"/>
      <c r="F32" s="86"/>
      <c r="G32" s="86"/>
      <c r="H32" s="86"/>
      <c r="I32" s="86"/>
      <c r="J32" s="253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99">
        <v>2.77</v>
      </c>
      <c r="E33" s="86"/>
      <c r="F33" s="86"/>
      <c r="G33" s="86"/>
      <c r="H33" s="86"/>
      <c r="I33" s="86"/>
      <c r="J33" s="253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99">
        <v>1.4735</v>
      </c>
      <c r="E34" s="86"/>
      <c r="F34" s="86"/>
      <c r="G34" s="86"/>
      <c r="H34" s="86"/>
      <c r="I34" s="86"/>
      <c r="J34" s="253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99">
        <v>2.4820000000000002</v>
      </c>
      <c r="E35" s="86"/>
      <c r="F35" s="86"/>
      <c r="G35" s="86"/>
      <c r="H35" s="86"/>
      <c r="I35" s="86"/>
      <c r="J35" s="253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99">
        <v>2.1720000000000002</v>
      </c>
      <c r="E36" s="86"/>
      <c r="F36" s="86"/>
      <c r="G36" s="86"/>
      <c r="H36" s="86"/>
      <c r="I36" s="86"/>
      <c r="J36" s="253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99">
        <v>1.2909999999999999</v>
      </c>
      <c r="E37" s="86"/>
      <c r="F37" s="86"/>
      <c r="G37" s="86"/>
      <c r="H37" s="86"/>
      <c r="I37" s="86"/>
      <c r="J37" s="253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99">
        <v>1.1455</v>
      </c>
      <c r="E38" s="86"/>
      <c r="F38" s="86"/>
      <c r="G38" s="86"/>
      <c r="H38" s="86"/>
      <c r="I38" s="86"/>
      <c r="J38" s="253">
        <v>0</v>
      </c>
      <c r="K38" s="86"/>
      <c r="L38" s="86"/>
      <c r="M38" s="202"/>
      <c r="N38" s="2"/>
    </row>
    <row r="39" spans="1:14">
      <c r="A39" s="116">
        <v>24</v>
      </c>
      <c r="B39" s="90"/>
      <c r="C39" s="90"/>
      <c r="D39" s="99">
        <v>0.59050000000000002</v>
      </c>
      <c r="E39" s="86"/>
      <c r="F39" s="86"/>
      <c r="G39" s="86"/>
      <c r="H39" s="86"/>
      <c r="I39" s="86"/>
      <c r="J39" s="253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251">
        <f>SUM(D15:D39)</f>
        <v>26.138500000000001</v>
      </c>
      <c r="E40" s="209"/>
      <c r="F40" s="204"/>
      <c r="G40" s="251"/>
      <c r="H40" s="204"/>
      <c r="I40" s="204"/>
      <c r="J40" s="206">
        <f>SUM(J15:J39)</f>
        <v>0</v>
      </c>
      <c r="K40" s="207"/>
      <c r="L40" s="207"/>
      <c r="M40" s="272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3.2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13" workbookViewId="0">
      <selection activeCell="A41" sqref="A40:A41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1.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158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>
      <c r="A11" s="318"/>
      <c r="B11" s="282" t="s">
        <v>159</v>
      </c>
      <c r="C11" s="283"/>
      <c r="D11" s="284"/>
      <c r="E11" s="282"/>
      <c r="F11" s="283"/>
      <c r="G11" s="284"/>
      <c r="H11" s="282" t="s">
        <v>159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36</v>
      </c>
      <c r="C12" s="283"/>
      <c r="D12" s="284"/>
      <c r="E12" s="282"/>
      <c r="F12" s="283"/>
      <c r="G12" s="284"/>
      <c r="H12" s="282" t="s">
        <v>36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85">
        <v>0</v>
      </c>
      <c r="E15" s="86"/>
      <c r="F15" s="86"/>
      <c r="G15" s="86"/>
      <c r="H15" s="86"/>
      <c r="I15" s="86"/>
      <c r="J15" s="88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99">
        <v>9.52</v>
      </c>
      <c r="E16" s="86"/>
      <c r="F16" s="86"/>
      <c r="G16" s="86"/>
      <c r="H16" s="86"/>
      <c r="I16" s="86"/>
      <c r="J16" s="82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99">
        <v>11.28</v>
      </c>
      <c r="E17" s="86"/>
      <c r="F17" s="86"/>
      <c r="G17" s="86"/>
      <c r="H17" s="86"/>
      <c r="I17" s="86"/>
      <c r="J17" s="82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99">
        <v>10.24</v>
      </c>
      <c r="E18" s="86"/>
      <c r="F18" s="86"/>
      <c r="G18" s="86"/>
      <c r="H18" s="86"/>
      <c r="I18" s="87"/>
      <c r="J18" s="82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99">
        <v>7.04</v>
      </c>
      <c r="E19" s="86"/>
      <c r="F19" s="86"/>
      <c r="G19" s="86"/>
      <c r="H19" s="86"/>
      <c r="I19" s="86"/>
      <c r="J19" s="82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99">
        <v>6.4</v>
      </c>
      <c r="E20" s="86"/>
      <c r="F20" s="86"/>
      <c r="G20" s="86"/>
      <c r="H20" s="86"/>
      <c r="I20" s="86"/>
      <c r="J20" s="82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99">
        <v>6.96</v>
      </c>
      <c r="E21" s="86"/>
      <c r="F21" s="86"/>
      <c r="G21" s="86"/>
      <c r="H21" s="86"/>
      <c r="I21" s="86"/>
      <c r="J21" s="82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99">
        <v>9.84</v>
      </c>
      <c r="E22" s="86"/>
      <c r="F22" s="86"/>
      <c r="G22" s="86"/>
      <c r="H22" s="86"/>
      <c r="I22" s="86"/>
      <c r="J22" s="82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99">
        <v>10.72</v>
      </c>
      <c r="E23" s="86"/>
      <c r="F23" s="86"/>
      <c r="G23" s="86"/>
      <c r="H23" s="86"/>
      <c r="I23" s="86"/>
      <c r="J23" s="82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99">
        <v>12.4</v>
      </c>
      <c r="E24" s="86"/>
      <c r="F24" s="86"/>
      <c r="G24" s="86"/>
      <c r="H24" s="86"/>
      <c r="I24" s="86"/>
      <c r="J24" s="82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99">
        <v>15.28</v>
      </c>
      <c r="E25" s="86"/>
      <c r="F25" s="86"/>
      <c r="G25" s="86"/>
      <c r="H25" s="86"/>
      <c r="I25" s="86"/>
      <c r="J25" s="82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99">
        <v>13.76</v>
      </c>
      <c r="E26" s="86"/>
      <c r="F26" s="86"/>
      <c r="G26" s="86"/>
      <c r="H26" s="86"/>
      <c r="I26" s="86"/>
      <c r="J26" s="82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99">
        <v>8.7200000000000006</v>
      </c>
      <c r="E27" s="86"/>
      <c r="F27" s="86"/>
      <c r="G27" s="86"/>
      <c r="H27" s="86"/>
      <c r="I27" s="86"/>
      <c r="J27" s="82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99">
        <v>7.28</v>
      </c>
      <c r="E28" s="86"/>
      <c r="F28" s="86"/>
      <c r="G28" s="86"/>
      <c r="H28" s="86"/>
      <c r="I28" s="86"/>
      <c r="J28" s="82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99">
        <v>8.8000000000000007</v>
      </c>
      <c r="E29" s="86"/>
      <c r="F29" s="86"/>
      <c r="G29" s="86"/>
      <c r="H29" s="86"/>
      <c r="I29" s="86"/>
      <c r="J29" s="82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99">
        <v>8.9600000000000009</v>
      </c>
      <c r="E30" s="86"/>
      <c r="F30" s="86"/>
      <c r="G30" s="86"/>
      <c r="H30" s="86"/>
      <c r="I30" s="86"/>
      <c r="J30" s="82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99">
        <v>7.2</v>
      </c>
      <c r="E31" s="86"/>
      <c r="F31" s="86"/>
      <c r="G31" s="86"/>
      <c r="H31" s="86"/>
      <c r="I31" s="86"/>
      <c r="J31" s="82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99">
        <v>8.48</v>
      </c>
      <c r="E32" s="86"/>
      <c r="F32" s="86"/>
      <c r="G32" s="86"/>
      <c r="H32" s="86"/>
      <c r="I32" s="86"/>
      <c r="J32" s="82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99">
        <v>8.9600000000000009</v>
      </c>
      <c r="E33" s="86"/>
      <c r="F33" s="86"/>
      <c r="G33" s="86"/>
      <c r="H33" s="86"/>
      <c r="I33" s="86"/>
      <c r="J33" s="82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99">
        <v>5.2</v>
      </c>
      <c r="E34" s="86"/>
      <c r="F34" s="86"/>
      <c r="G34" s="86"/>
      <c r="H34" s="86"/>
      <c r="I34" s="86"/>
      <c r="J34" s="82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99">
        <v>4.5599999999999996</v>
      </c>
      <c r="E35" s="86"/>
      <c r="F35" s="86"/>
      <c r="G35" s="86"/>
      <c r="H35" s="86"/>
      <c r="I35" s="86"/>
      <c r="J35" s="82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99">
        <v>6.64</v>
      </c>
      <c r="E36" s="86"/>
      <c r="F36" s="86"/>
      <c r="G36" s="86"/>
      <c r="H36" s="86"/>
      <c r="I36" s="86"/>
      <c r="J36" s="82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99">
        <v>5.44</v>
      </c>
      <c r="E37" s="86"/>
      <c r="F37" s="86"/>
      <c r="G37" s="86"/>
      <c r="H37" s="86"/>
      <c r="I37" s="86"/>
      <c r="J37" s="82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99">
        <v>5.6</v>
      </c>
      <c r="E38" s="86"/>
      <c r="F38" s="86"/>
      <c r="G38" s="86"/>
      <c r="H38" s="86"/>
      <c r="I38" s="86"/>
      <c r="J38" s="82">
        <v>0</v>
      </c>
      <c r="K38" s="86"/>
      <c r="L38" s="86"/>
      <c r="M38" s="202"/>
      <c r="N38" s="2"/>
    </row>
    <row r="39" spans="1:14">
      <c r="A39" s="116">
        <v>24</v>
      </c>
      <c r="B39" s="90"/>
      <c r="C39" s="90"/>
      <c r="D39" s="99">
        <v>6.32</v>
      </c>
      <c r="E39" s="86"/>
      <c r="F39" s="86"/>
      <c r="G39" s="86"/>
      <c r="H39" s="86"/>
      <c r="I39" s="86"/>
      <c r="J39" s="82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155">
        <f>SUM(D15:D39)</f>
        <v>205.59999999999997</v>
      </c>
      <c r="E40" s="209"/>
      <c r="F40" s="204"/>
      <c r="G40" s="254"/>
      <c r="H40" s="204"/>
      <c r="I40" s="204"/>
      <c r="J40" s="155">
        <f>SUM(J15:J39)</f>
        <v>0</v>
      </c>
      <c r="K40" s="207"/>
      <c r="L40" s="207"/>
      <c r="M40" s="256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4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10" workbookViewId="0">
      <selection activeCell="A41" sqref="A40:A41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166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>
      <c r="A11" s="318"/>
      <c r="B11" s="282" t="s">
        <v>114</v>
      </c>
      <c r="C11" s="283"/>
      <c r="D11" s="284"/>
      <c r="E11" s="282"/>
      <c r="F11" s="283"/>
      <c r="G11" s="284"/>
      <c r="H11" s="282" t="s">
        <v>114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25</v>
      </c>
      <c r="C12" s="283"/>
      <c r="D12" s="284"/>
      <c r="E12" s="282"/>
      <c r="F12" s="283"/>
      <c r="G12" s="284"/>
      <c r="H12" s="282" t="s">
        <v>25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85">
        <v>0</v>
      </c>
      <c r="E15" s="86"/>
      <c r="F15" s="86"/>
      <c r="G15" s="86"/>
      <c r="H15" s="86"/>
      <c r="I15" s="86"/>
      <c r="J15" s="25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66">
        <v>6.218</v>
      </c>
      <c r="E16" s="86"/>
      <c r="F16" s="86"/>
      <c r="G16" s="86"/>
      <c r="H16" s="86"/>
      <c r="I16" s="86"/>
      <c r="J16" s="82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66">
        <v>5.9654999999999996</v>
      </c>
      <c r="E17" s="86"/>
      <c r="F17" s="86"/>
      <c r="G17" s="86"/>
      <c r="H17" s="86"/>
      <c r="I17" s="86"/>
      <c r="J17" s="82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66">
        <v>5.8304999999999998</v>
      </c>
      <c r="E18" s="86"/>
      <c r="F18" s="86"/>
      <c r="G18" s="86"/>
      <c r="H18" s="86"/>
      <c r="I18" s="87"/>
      <c r="J18" s="82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66">
        <v>6.0395000000000003</v>
      </c>
      <c r="E19" s="86"/>
      <c r="F19" s="86"/>
      <c r="G19" s="86"/>
      <c r="H19" s="86"/>
      <c r="I19" s="86"/>
      <c r="J19" s="82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66">
        <v>5.0255000000000001</v>
      </c>
      <c r="E20" s="86"/>
      <c r="F20" s="86"/>
      <c r="G20" s="86"/>
      <c r="H20" s="86"/>
      <c r="I20" s="86"/>
      <c r="J20" s="82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66">
        <v>4.8765000000000001</v>
      </c>
      <c r="E21" s="86"/>
      <c r="F21" s="86"/>
      <c r="G21" s="86"/>
      <c r="H21" s="86"/>
      <c r="I21" s="86"/>
      <c r="J21" s="82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66">
        <v>8.9309999999999992</v>
      </c>
      <c r="E22" s="86"/>
      <c r="F22" s="86"/>
      <c r="G22" s="86"/>
      <c r="H22" s="86"/>
      <c r="I22" s="86"/>
      <c r="J22" s="82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66">
        <v>9.1404999999999994</v>
      </c>
      <c r="E23" s="86"/>
      <c r="F23" s="86"/>
      <c r="G23" s="86"/>
      <c r="H23" s="86"/>
      <c r="I23" s="86"/>
      <c r="J23" s="82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66">
        <v>7.6425000000000001</v>
      </c>
      <c r="E24" s="86"/>
      <c r="F24" s="86"/>
      <c r="G24" s="86"/>
      <c r="H24" s="86"/>
      <c r="I24" s="86"/>
      <c r="J24" s="82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66">
        <v>7.492</v>
      </c>
      <c r="E25" s="86"/>
      <c r="F25" s="86"/>
      <c r="G25" s="86"/>
      <c r="H25" s="86"/>
      <c r="I25" s="86"/>
      <c r="J25" s="82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66">
        <v>6.5205000000000002</v>
      </c>
      <c r="E26" s="86"/>
      <c r="F26" s="86"/>
      <c r="G26" s="86"/>
      <c r="H26" s="86"/>
      <c r="I26" s="86"/>
      <c r="J26" s="82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66">
        <v>6.3475000000000001</v>
      </c>
      <c r="E27" s="86"/>
      <c r="F27" s="86"/>
      <c r="G27" s="86"/>
      <c r="H27" s="86"/>
      <c r="I27" s="86"/>
      <c r="J27" s="82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66">
        <v>6.1345000000000001</v>
      </c>
      <c r="E28" s="86"/>
      <c r="F28" s="86"/>
      <c r="G28" s="86"/>
      <c r="H28" s="86"/>
      <c r="I28" s="86"/>
      <c r="J28" s="82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66">
        <v>6.2050000000000001</v>
      </c>
      <c r="E29" s="86"/>
      <c r="F29" s="86"/>
      <c r="G29" s="86"/>
      <c r="H29" s="86"/>
      <c r="I29" s="86"/>
      <c r="J29" s="82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66">
        <v>6.8819999999999997</v>
      </c>
      <c r="E30" s="86"/>
      <c r="F30" s="86"/>
      <c r="G30" s="86"/>
      <c r="H30" s="86"/>
      <c r="I30" s="86"/>
      <c r="J30" s="82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66">
        <v>7.2015000000000002</v>
      </c>
      <c r="E31" s="86"/>
      <c r="F31" s="86"/>
      <c r="G31" s="86"/>
      <c r="H31" s="86"/>
      <c r="I31" s="86"/>
      <c r="J31" s="82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66">
        <v>6.4485000000000001</v>
      </c>
      <c r="E32" s="86"/>
      <c r="F32" s="86"/>
      <c r="G32" s="86"/>
      <c r="H32" s="86"/>
      <c r="I32" s="86"/>
      <c r="J32" s="82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66">
        <v>5.7314999999999996</v>
      </c>
      <c r="E33" s="86"/>
      <c r="F33" s="86"/>
      <c r="G33" s="86"/>
      <c r="H33" s="86"/>
      <c r="I33" s="86"/>
      <c r="J33" s="82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66">
        <v>5.5369999999999999</v>
      </c>
      <c r="E34" s="86"/>
      <c r="F34" s="86"/>
      <c r="G34" s="86"/>
      <c r="H34" s="86"/>
      <c r="I34" s="86"/>
      <c r="J34" s="82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66">
        <v>5.9390000000000001</v>
      </c>
      <c r="E35" s="86"/>
      <c r="F35" s="86"/>
      <c r="G35" s="86"/>
      <c r="H35" s="86"/>
      <c r="I35" s="86"/>
      <c r="J35" s="82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66">
        <v>5.9729999999999999</v>
      </c>
      <c r="E36" s="86"/>
      <c r="F36" s="86"/>
      <c r="G36" s="86"/>
      <c r="H36" s="86"/>
      <c r="I36" s="86"/>
      <c r="J36" s="82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66">
        <v>7.0724999999999998</v>
      </c>
      <c r="E37" s="86"/>
      <c r="F37" s="86"/>
      <c r="G37" s="86"/>
      <c r="H37" s="86"/>
      <c r="I37" s="86"/>
      <c r="J37" s="82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66">
        <v>6.2954999999999997</v>
      </c>
      <c r="E38" s="86"/>
      <c r="F38" s="86"/>
      <c r="G38" s="86"/>
      <c r="H38" s="86"/>
      <c r="I38" s="86"/>
      <c r="J38" s="82">
        <v>0</v>
      </c>
      <c r="K38" s="86"/>
      <c r="L38" s="86"/>
      <c r="M38" s="202"/>
      <c r="N38" s="2"/>
    </row>
    <row r="39" spans="1:14">
      <c r="A39" s="116">
        <v>24</v>
      </c>
      <c r="B39" s="90"/>
      <c r="C39" s="90"/>
      <c r="D39" s="67">
        <v>6.2469999999999999</v>
      </c>
      <c r="E39" s="86"/>
      <c r="F39" s="86"/>
      <c r="G39" s="86"/>
      <c r="H39" s="86"/>
      <c r="I39" s="86"/>
      <c r="J39" s="82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206">
        <f>SUM(D15:D39)</f>
        <v>155.69650000000001</v>
      </c>
      <c r="E40" s="209"/>
      <c r="F40" s="204"/>
      <c r="G40" s="255"/>
      <c r="H40" s="204"/>
      <c r="I40" s="204"/>
      <c r="J40" s="206">
        <f>SUM(J15:J39)</f>
        <v>0</v>
      </c>
      <c r="K40" s="207"/>
      <c r="L40" s="207"/>
      <c r="M40" s="273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7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10" workbookViewId="0">
      <selection activeCell="Q20" sqref="Q20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143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5" customHeight="1">
      <c r="A11" s="318"/>
      <c r="B11" s="282" t="s">
        <v>119</v>
      </c>
      <c r="C11" s="283"/>
      <c r="D11" s="284"/>
      <c r="E11" s="282" t="s">
        <v>120</v>
      </c>
      <c r="F11" s="283"/>
      <c r="G11" s="284"/>
      <c r="H11" s="282" t="s">
        <v>119</v>
      </c>
      <c r="I11" s="283"/>
      <c r="J11" s="284"/>
      <c r="K11" s="282" t="s">
        <v>120</v>
      </c>
      <c r="L11" s="283"/>
      <c r="M11" s="285"/>
      <c r="N11" s="2"/>
    </row>
    <row r="12" spans="1:14" ht="15" customHeight="1">
      <c r="A12" s="318"/>
      <c r="B12" s="282" t="s">
        <v>26</v>
      </c>
      <c r="C12" s="283"/>
      <c r="D12" s="284"/>
      <c r="E12" s="282" t="s">
        <v>26</v>
      </c>
      <c r="F12" s="283"/>
      <c r="G12" s="284"/>
      <c r="H12" s="282" t="s">
        <v>26</v>
      </c>
      <c r="I12" s="283"/>
      <c r="J12" s="284"/>
      <c r="K12" s="282" t="s">
        <v>26</v>
      </c>
      <c r="L12" s="283"/>
      <c r="M12" s="285"/>
      <c r="N12" s="2"/>
    </row>
    <row r="13" spans="1:14" ht="54.75" customHeight="1">
      <c r="A13" s="319"/>
      <c r="B13" s="110" t="s">
        <v>5</v>
      </c>
      <c r="C13" s="279" t="s">
        <v>4</v>
      </c>
      <c r="D13" s="110" t="s">
        <v>8</v>
      </c>
      <c r="E13" s="110" t="s">
        <v>5</v>
      </c>
      <c r="F13" s="279" t="s">
        <v>4</v>
      </c>
      <c r="G13" s="110" t="s">
        <v>8</v>
      </c>
      <c r="H13" s="110" t="s">
        <v>5</v>
      </c>
      <c r="I13" s="279" t="s">
        <v>4</v>
      </c>
      <c r="J13" s="110" t="s">
        <v>8</v>
      </c>
      <c r="K13" s="110" t="s">
        <v>5</v>
      </c>
      <c r="L13" s="27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118"/>
      <c r="C15" s="94"/>
      <c r="D15" s="266">
        <v>0</v>
      </c>
      <c r="E15" s="86"/>
      <c r="F15" s="86"/>
      <c r="G15" s="94">
        <v>0</v>
      </c>
      <c r="H15" s="86"/>
      <c r="I15" s="86"/>
      <c r="J15" s="24">
        <v>0</v>
      </c>
      <c r="K15" s="24"/>
      <c r="L15" s="24"/>
      <c r="M15" s="263">
        <v>0</v>
      </c>
      <c r="N15" s="2"/>
    </row>
    <row r="16" spans="1:14">
      <c r="A16" s="120">
        <v>1</v>
      </c>
      <c r="B16" s="118"/>
      <c r="C16" s="94"/>
      <c r="D16" s="83">
        <v>0</v>
      </c>
      <c r="E16" s="88"/>
      <c r="F16" s="88"/>
      <c r="G16" s="99">
        <v>79.680000000000007</v>
      </c>
      <c r="H16" s="88"/>
      <c r="I16" s="88"/>
      <c r="J16" s="82">
        <v>0</v>
      </c>
      <c r="K16" s="88"/>
      <c r="L16" s="88"/>
      <c r="M16" s="189">
        <v>0</v>
      </c>
      <c r="N16" s="2"/>
    </row>
    <row r="17" spans="1:14">
      <c r="A17" s="116">
        <v>2</v>
      </c>
      <c r="B17" s="118"/>
      <c r="C17" s="94"/>
      <c r="D17" s="83">
        <v>0</v>
      </c>
      <c r="E17" s="88"/>
      <c r="F17" s="88"/>
      <c r="G17" s="99">
        <v>77.52</v>
      </c>
      <c r="H17" s="88"/>
      <c r="I17" s="88"/>
      <c r="J17" s="82">
        <v>0</v>
      </c>
      <c r="K17" s="88"/>
      <c r="L17" s="88"/>
      <c r="M17" s="189">
        <v>0</v>
      </c>
      <c r="N17" s="2"/>
    </row>
    <row r="18" spans="1:14">
      <c r="A18" s="120">
        <v>3</v>
      </c>
      <c r="B18" s="118"/>
      <c r="C18" s="94"/>
      <c r="D18" s="83">
        <v>0</v>
      </c>
      <c r="E18" s="88"/>
      <c r="F18" s="88"/>
      <c r="G18" s="99">
        <v>63.84</v>
      </c>
      <c r="H18" s="88"/>
      <c r="I18" s="88"/>
      <c r="J18" s="82">
        <v>0</v>
      </c>
      <c r="K18" s="88"/>
      <c r="L18" s="88"/>
      <c r="M18" s="189">
        <v>0</v>
      </c>
      <c r="N18" s="2"/>
    </row>
    <row r="19" spans="1:14">
      <c r="A19" s="116">
        <v>4</v>
      </c>
      <c r="B19" s="118"/>
      <c r="C19" s="94"/>
      <c r="D19" s="83">
        <v>0</v>
      </c>
      <c r="E19" s="88"/>
      <c r="F19" s="88"/>
      <c r="G19" s="99">
        <v>93.96</v>
      </c>
      <c r="H19" s="88"/>
      <c r="I19" s="88"/>
      <c r="J19" s="82">
        <v>0</v>
      </c>
      <c r="K19" s="88"/>
      <c r="L19" s="88"/>
      <c r="M19" s="189">
        <v>0</v>
      </c>
      <c r="N19" s="2"/>
    </row>
    <row r="20" spans="1:14">
      <c r="A20" s="120">
        <v>5</v>
      </c>
      <c r="B20" s="118"/>
      <c r="C20" s="94"/>
      <c r="D20" s="83">
        <v>0</v>
      </c>
      <c r="E20" s="88"/>
      <c r="F20" s="88"/>
      <c r="G20" s="99">
        <v>91.08</v>
      </c>
      <c r="H20" s="88"/>
      <c r="I20" s="88"/>
      <c r="J20" s="82">
        <v>0</v>
      </c>
      <c r="K20" s="88"/>
      <c r="L20" s="88"/>
      <c r="M20" s="189">
        <v>0</v>
      </c>
      <c r="N20" s="2"/>
    </row>
    <row r="21" spans="1:14">
      <c r="A21" s="116">
        <v>6</v>
      </c>
      <c r="B21" s="118"/>
      <c r="C21" s="94"/>
      <c r="D21" s="83">
        <v>0</v>
      </c>
      <c r="E21" s="88"/>
      <c r="F21" s="88"/>
      <c r="G21" s="99">
        <v>90.12</v>
      </c>
      <c r="H21" s="88"/>
      <c r="I21" s="88"/>
      <c r="J21" s="82">
        <v>0</v>
      </c>
      <c r="K21" s="88"/>
      <c r="L21" s="88"/>
      <c r="M21" s="189">
        <v>0</v>
      </c>
      <c r="N21" s="2"/>
    </row>
    <row r="22" spans="1:14">
      <c r="A22" s="120">
        <v>7</v>
      </c>
      <c r="B22" s="118"/>
      <c r="C22" s="94"/>
      <c r="D22" s="83">
        <v>0</v>
      </c>
      <c r="E22" s="88"/>
      <c r="F22" s="88"/>
      <c r="G22" s="99">
        <v>87.12</v>
      </c>
      <c r="H22" s="88"/>
      <c r="I22" s="88"/>
      <c r="J22" s="82">
        <v>0</v>
      </c>
      <c r="K22" s="88"/>
      <c r="L22" s="88"/>
      <c r="M22" s="189">
        <v>0</v>
      </c>
      <c r="N22" s="2"/>
    </row>
    <row r="23" spans="1:14">
      <c r="A23" s="116">
        <v>8</v>
      </c>
      <c r="B23" s="118"/>
      <c r="C23" s="94"/>
      <c r="D23" s="83">
        <v>0</v>
      </c>
      <c r="E23" s="88"/>
      <c r="F23" s="88"/>
      <c r="G23" s="99">
        <v>93.72</v>
      </c>
      <c r="H23" s="88"/>
      <c r="I23" s="88"/>
      <c r="J23" s="82">
        <v>0</v>
      </c>
      <c r="K23" s="88"/>
      <c r="L23" s="88"/>
      <c r="M23" s="189">
        <v>0</v>
      </c>
      <c r="N23" s="2"/>
    </row>
    <row r="24" spans="1:14">
      <c r="A24" s="120">
        <v>9</v>
      </c>
      <c r="B24" s="118"/>
      <c r="C24" s="94"/>
      <c r="D24" s="83">
        <v>0</v>
      </c>
      <c r="E24" s="88"/>
      <c r="F24" s="88"/>
      <c r="G24" s="99">
        <v>107.4</v>
      </c>
      <c r="H24" s="88"/>
      <c r="I24" s="88"/>
      <c r="J24" s="82">
        <v>0</v>
      </c>
      <c r="K24" s="88"/>
      <c r="L24" s="88"/>
      <c r="M24" s="189">
        <v>0</v>
      </c>
      <c r="N24" s="2"/>
    </row>
    <row r="25" spans="1:14">
      <c r="A25" s="116">
        <v>10</v>
      </c>
      <c r="B25" s="118"/>
      <c r="C25" s="94"/>
      <c r="D25" s="83">
        <v>0</v>
      </c>
      <c r="E25" s="88"/>
      <c r="F25" s="88"/>
      <c r="G25" s="99">
        <v>94.08</v>
      </c>
      <c r="H25" s="88"/>
      <c r="I25" s="88"/>
      <c r="J25" s="82">
        <v>0</v>
      </c>
      <c r="K25" s="88"/>
      <c r="L25" s="88"/>
      <c r="M25" s="189">
        <v>0</v>
      </c>
      <c r="N25" s="2"/>
    </row>
    <row r="26" spans="1:14">
      <c r="A26" s="120">
        <v>11</v>
      </c>
      <c r="B26" s="118"/>
      <c r="C26" s="94"/>
      <c r="D26" s="83">
        <v>0</v>
      </c>
      <c r="E26" s="88"/>
      <c r="F26" s="88"/>
      <c r="G26" s="99">
        <v>99.12</v>
      </c>
      <c r="H26" s="88"/>
      <c r="I26" s="88"/>
      <c r="J26" s="82">
        <v>0</v>
      </c>
      <c r="K26" s="88"/>
      <c r="L26" s="88"/>
      <c r="M26" s="189">
        <v>0</v>
      </c>
      <c r="N26" s="2"/>
    </row>
    <row r="27" spans="1:14">
      <c r="A27" s="116">
        <v>12</v>
      </c>
      <c r="B27" s="118"/>
      <c r="C27" s="94"/>
      <c r="D27" s="83">
        <v>0</v>
      </c>
      <c r="E27" s="88"/>
      <c r="F27" s="88"/>
      <c r="G27" s="99">
        <v>105.12</v>
      </c>
      <c r="H27" s="88"/>
      <c r="I27" s="88"/>
      <c r="J27" s="82">
        <v>0</v>
      </c>
      <c r="K27" s="88"/>
      <c r="L27" s="88"/>
      <c r="M27" s="189">
        <v>0</v>
      </c>
      <c r="N27" s="2"/>
    </row>
    <row r="28" spans="1:14">
      <c r="A28" s="120">
        <v>13</v>
      </c>
      <c r="B28" s="118"/>
      <c r="C28" s="94"/>
      <c r="D28" s="83">
        <v>0</v>
      </c>
      <c r="E28" s="88"/>
      <c r="F28" s="88"/>
      <c r="G28" s="99">
        <v>121.44</v>
      </c>
      <c r="H28" s="88"/>
      <c r="I28" s="88"/>
      <c r="J28" s="82">
        <v>0</v>
      </c>
      <c r="K28" s="88"/>
      <c r="L28" s="88"/>
      <c r="M28" s="189">
        <v>0</v>
      </c>
      <c r="N28" s="2"/>
    </row>
    <row r="29" spans="1:14">
      <c r="A29" s="116">
        <v>14</v>
      </c>
      <c r="B29" s="118"/>
      <c r="C29" s="118"/>
      <c r="D29" s="83">
        <v>0</v>
      </c>
      <c r="E29" s="88"/>
      <c r="F29" s="88"/>
      <c r="G29" s="99">
        <v>103.08</v>
      </c>
      <c r="H29" s="88"/>
      <c r="I29" s="88"/>
      <c r="J29" s="82">
        <v>0</v>
      </c>
      <c r="K29" s="88"/>
      <c r="L29" s="88"/>
      <c r="M29" s="189">
        <v>0</v>
      </c>
      <c r="N29" s="2"/>
    </row>
    <row r="30" spans="1:14">
      <c r="A30" s="120">
        <v>15</v>
      </c>
      <c r="B30" s="118"/>
      <c r="C30" s="94"/>
      <c r="D30" s="83">
        <v>0</v>
      </c>
      <c r="E30" s="88"/>
      <c r="F30" s="88"/>
      <c r="G30" s="99">
        <v>87.96</v>
      </c>
      <c r="H30" s="88"/>
      <c r="I30" s="88"/>
      <c r="J30" s="82">
        <v>0</v>
      </c>
      <c r="K30" s="88"/>
      <c r="L30" s="88"/>
      <c r="M30" s="189">
        <v>0</v>
      </c>
      <c r="N30" s="2"/>
    </row>
    <row r="31" spans="1:14">
      <c r="A31" s="116">
        <v>16</v>
      </c>
      <c r="B31" s="118"/>
      <c r="C31" s="94"/>
      <c r="D31" s="83">
        <v>0</v>
      </c>
      <c r="E31" s="88"/>
      <c r="F31" s="88"/>
      <c r="G31" s="99">
        <v>65.400000000000006</v>
      </c>
      <c r="H31" s="88"/>
      <c r="I31" s="88"/>
      <c r="J31" s="82">
        <v>0</v>
      </c>
      <c r="K31" s="88"/>
      <c r="L31" s="88"/>
      <c r="M31" s="189">
        <v>0</v>
      </c>
      <c r="N31" s="2"/>
    </row>
    <row r="32" spans="1:14">
      <c r="A32" s="120">
        <v>17</v>
      </c>
      <c r="B32" s="118"/>
      <c r="C32" s="94"/>
      <c r="D32" s="83">
        <v>0</v>
      </c>
      <c r="E32" s="88"/>
      <c r="F32" s="88"/>
      <c r="G32" s="99">
        <v>73.08</v>
      </c>
      <c r="H32" s="88"/>
      <c r="I32" s="88"/>
      <c r="J32" s="82">
        <v>0</v>
      </c>
      <c r="K32" s="88"/>
      <c r="L32" s="88"/>
      <c r="M32" s="189">
        <v>0</v>
      </c>
      <c r="N32" s="2"/>
    </row>
    <row r="33" spans="1:14">
      <c r="A33" s="116">
        <v>18</v>
      </c>
      <c r="B33" s="118"/>
      <c r="C33" s="94"/>
      <c r="D33" s="83">
        <v>0</v>
      </c>
      <c r="E33" s="88"/>
      <c r="F33" s="88"/>
      <c r="G33" s="99">
        <v>70.680000000000007</v>
      </c>
      <c r="H33" s="88"/>
      <c r="I33" s="88"/>
      <c r="J33" s="82">
        <v>0</v>
      </c>
      <c r="K33" s="88"/>
      <c r="L33" s="88"/>
      <c r="M33" s="189">
        <v>0</v>
      </c>
      <c r="N33" s="2"/>
    </row>
    <row r="34" spans="1:14">
      <c r="A34" s="120">
        <v>19</v>
      </c>
      <c r="B34" s="118"/>
      <c r="C34" s="94"/>
      <c r="D34" s="83">
        <v>0</v>
      </c>
      <c r="E34" s="88"/>
      <c r="F34" s="88"/>
      <c r="G34" s="99">
        <v>67.680000000000007</v>
      </c>
      <c r="H34" s="88"/>
      <c r="I34" s="88"/>
      <c r="J34" s="82">
        <v>0</v>
      </c>
      <c r="K34" s="88"/>
      <c r="L34" s="88"/>
      <c r="M34" s="189">
        <v>0</v>
      </c>
      <c r="N34" s="2"/>
    </row>
    <row r="35" spans="1:14">
      <c r="A35" s="116">
        <v>20</v>
      </c>
      <c r="B35" s="118"/>
      <c r="C35" s="94"/>
      <c r="D35" s="83">
        <v>0</v>
      </c>
      <c r="E35" s="88"/>
      <c r="F35" s="88"/>
      <c r="G35" s="99">
        <v>79.92</v>
      </c>
      <c r="H35" s="88"/>
      <c r="I35" s="88"/>
      <c r="J35" s="82">
        <v>0</v>
      </c>
      <c r="K35" s="88"/>
      <c r="L35" s="88"/>
      <c r="M35" s="189">
        <v>0</v>
      </c>
      <c r="N35" s="2"/>
    </row>
    <row r="36" spans="1:14">
      <c r="A36" s="120">
        <v>21</v>
      </c>
      <c r="B36" s="118"/>
      <c r="C36" s="94"/>
      <c r="D36" s="83">
        <v>0</v>
      </c>
      <c r="E36" s="88"/>
      <c r="F36" s="88"/>
      <c r="G36" s="99">
        <v>94.92</v>
      </c>
      <c r="H36" s="88"/>
      <c r="I36" s="88"/>
      <c r="J36" s="82">
        <v>0</v>
      </c>
      <c r="K36" s="88"/>
      <c r="L36" s="88"/>
      <c r="M36" s="189">
        <v>0</v>
      </c>
      <c r="N36" s="2"/>
    </row>
    <row r="37" spans="1:14">
      <c r="A37" s="116">
        <v>22</v>
      </c>
      <c r="B37" s="118"/>
      <c r="C37" s="94"/>
      <c r="D37" s="83">
        <v>0</v>
      </c>
      <c r="E37" s="88"/>
      <c r="F37" s="88"/>
      <c r="G37" s="99">
        <v>89.28</v>
      </c>
      <c r="H37" s="88"/>
      <c r="I37" s="88"/>
      <c r="J37" s="82">
        <v>0</v>
      </c>
      <c r="K37" s="88"/>
      <c r="L37" s="88"/>
      <c r="M37" s="189">
        <v>0</v>
      </c>
      <c r="N37" s="2"/>
    </row>
    <row r="38" spans="1:14">
      <c r="A38" s="120">
        <v>23</v>
      </c>
      <c r="B38" s="118"/>
      <c r="C38" s="94"/>
      <c r="D38" s="83">
        <v>0</v>
      </c>
      <c r="E38" s="88"/>
      <c r="F38" s="88"/>
      <c r="G38" s="99">
        <v>69.599999999999994</v>
      </c>
      <c r="H38" s="88"/>
      <c r="I38" s="88"/>
      <c r="J38" s="82">
        <v>0</v>
      </c>
      <c r="K38" s="88"/>
      <c r="L38" s="88"/>
      <c r="M38" s="189">
        <v>0</v>
      </c>
      <c r="N38" s="2"/>
    </row>
    <row r="39" spans="1:14">
      <c r="A39" s="116">
        <v>24</v>
      </c>
      <c r="B39" s="118"/>
      <c r="C39" s="94"/>
      <c r="D39" s="83">
        <v>0</v>
      </c>
      <c r="E39" s="88"/>
      <c r="F39" s="88"/>
      <c r="G39" s="99">
        <v>64.56</v>
      </c>
      <c r="H39" s="88"/>
      <c r="I39" s="88"/>
      <c r="J39" s="82">
        <v>0</v>
      </c>
      <c r="K39" s="88"/>
      <c r="L39" s="88"/>
      <c r="M39" s="189">
        <v>0</v>
      </c>
      <c r="N39" s="2"/>
    </row>
    <row r="40" spans="1:14" ht="15.75" thickBot="1">
      <c r="A40" s="203" t="s">
        <v>24</v>
      </c>
      <c r="B40" s="204"/>
      <c r="C40" s="204"/>
      <c r="D40" s="206">
        <f>SUM(D15:D39)</f>
        <v>0</v>
      </c>
      <c r="E40" s="268"/>
      <c r="F40" s="214"/>
      <c r="G40" s="206">
        <f>SUM(G15:G39)</f>
        <v>2070.36</v>
      </c>
      <c r="H40" s="214"/>
      <c r="I40" s="214"/>
      <c r="J40" s="206">
        <f>SUM(J15:J39)</f>
        <v>0</v>
      </c>
      <c r="K40" s="215"/>
      <c r="L40" s="215"/>
      <c r="M40" s="208">
        <f>SUM(M15:M39)</f>
        <v>0</v>
      </c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4.7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13" workbookViewId="0">
      <selection activeCell="A41" sqref="A40:A41"/>
    </sheetView>
  </sheetViews>
  <sheetFormatPr defaultRowHeight="15"/>
  <cols>
    <col min="1" max="1" width="7.140625" customWidth="1"/>
    <col min="2" max="13" width="14.140625" customWidth="1"/>
  </cols>
  <sheetData>
    <row r="1" spans="1:14" s="2" customFormat="1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144</v>
      </c>
      <c r="J1" s="294"/>
      <c r="K1" s="294"/>
      <c r="L1" s="294"/>
      <c r="M1" s="294"/>
    </row>
    <row r="2" spans="1:14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4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4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4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4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4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4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4" s="2" customFormat="1" ht="15.75" thickBot="1"/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>
      <c r="A11" s="318"/>
      <c r="B11" s="282" t="s">
        <v>115</v>
      </c>
      <c r="C11" s="283"/>
      <c r="D11" s="284"/>
      <c r="E11" s="282"/>
      <c r="F11" s="283"/>
      <c r="G11" s="284"/>
      <c r="H11" s="282" t="s">
        <v>115</v>
      </c>
      <c r="I11" s="283"/>
      <c r="J11" s="284"/>
      <c r="K11" s="282"/>
      <c r="L11" s="283"/>
      <c r="M11" s="285"/>
      <c r="N11" s="2"/>
    </row>
    <row r="12" spans="1:14" ht="15" customHeight="1">
      <c r="A12" s="318"/>
      <c r="B12" s="282" t="s">
        <v>32</v>
      </c>
      <c r="C12" s="283"/>
      <c r="D12" s="284"/>
      <c r="E12" s="282"/>
      <c r="F12" s="283"/>
      <c r="G12" s="284"/>
      <c r="H12" s="282" t="s">
        <v>32</v>
      </c>
      <c r="I12" s="283"/>
      <c r="J12" s="284"/>
      <c r="K12" s="282"/>
      <c r="L12" s="283"/>
      <c r="M12" s="285"/>
      <c r="N12" s="2"/>
    </row>
    <row r="13" spans="1:14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90">
        <v>0</v>
      </c>
      <c r="E15" s="86"/>
      <c r="F15" s="86"/>
      <c r="G15" s="86"/>
      <c r="H15" s="86"/>
      <c r="I15" s="86"/>
      <c r="J15" s="94">
        <v>0</v>
      </c>
      <c r="K15" s="86"/>
      <c r="L15" s="86"/>
      <c r="M15" s="202"/>
      <c r="N15" s="2"/>
    </row>
    <row r="16" spans="1:14">
      <c r="A16" s="120">
        <v>1</v>
      </c>
      <c r="B16" s="90"/>
      <c r="C16" s="90"/>
      <c r="D16" s="99">
        <v>5.4</v>
      </c>
      <c r="E16" s="86"/>
      <c r="F16" s="86"/>
      <c r="G16" s="86"/>
      <c r="H16" s="86"/>
      <c r="I16" s="86"/>
      <c r="J16" s="82">
        <v>0</v>
      </c>
      <c r="K16" s="86"/>
      <c r="L16" s="86"/>
      <c r="M16" s="202"/>
      <c r="N16" s="2"/>
    </row>
    <row r="17" spans="1:14">
      <c r="A17" s="116">
        <v>2</v>
      </c>
      <c r="B17" s="90"/>
      <c r="C17" s="90"/>
      <c r="D17" s="99">
        <v>4.26</v>
      </c>
      <c r="E17" s="86"/>
      <c r="F17" s="86"/>
      <c r="G17" s="86"/>
      <c r="H17" s="86"/>
      <c r="I17" s="86"/>
      <c r="J17" s="82">
        <v>0</v>
      </c>
      <c r="K17" s="86"/>
      <c r="L17" s="86"/>
      <c r="M17" s="202"/>
      <c r="N17" s="2"/>
    </row>
    <row r="18" spans="1:14">
      <c r="A18" s="120">
        <v>3</v>
      </c>
      <c r="B18" s="90"/>
      <c r="C18" s="90"/>
      <c r="D18" s="99">
        <v>6</v>
      </c>
      <c r="E18" s="86"/>
      <c r="F18" s="86"/>
      <c r="G18" s="86"/>
      <c r="H18" s="86"/>
      <c r="I18" s="87"/>
      <c r="J18" s="82">
        <v>0</v>
      </c>
      <c r="K18" s="86"/>
      <c r="L18" s="86"/>
      <c r="M18" s="202"/>
      <c r="N18" s="2"/>
    </row>
    <row r="19" spans="1:14">
      <c r="A19" s="116">
        <v>4</v>
      </c>
      <c r="B19" s="90"/>
      <c r="C19" s="90"/>
      <c r="D19" s="99">
        <v>5.28</v>
      </c>
      <c r="E19" s="86"/>
      <c r="F19" s="86"/>
      <c r="G19" s="86"/>
      <c r="H19" s="86"/>
      <c r="I19" s="86"/>
      <c r="J19" s="82">
        <v>0</v>
      </c>
      <c r="K19" s="86"/>
      <c r="L19" s="86"/>
      <c r="M19" s="202"/>
      <c r="N19" s="2"/>
    </row>
    <row r="20" spans="1:14">
      <c r="A20" s="120">
        <v>5</v>
      </c>
      <c r="B20" s="90"/>
      <c r="C20" s="90"/>
      <c r="D20" s="99">
        <v>5.28</v>
      </c>
      <c r="E20" s="86"/>
      <c r="F20" s="86"/>
      <c r="G20" s="86"/>
      <c r="H20" s="86"/>
      <c r="I20" s="86"/>
      <c r="J20" s="82">
        <v>0</v>
      </c>
      <c r="K20" s="86"/>
      <c r="L20" s="86"/>
      <c r="M20" s="202"/>
      <c r="N20" s="2"/>
    </row>
    <row r="21" spans="1:14">
      <c r="A21" s="116">
        <v>6</v>
      </c>
      <c r="B21" s="90"/>
      <c r="C21" s="90"/>
      <c r="D21" s="99">
        <v>13.8</v>
      </c>
      <c r="E21" s="86"/>
      <c r="F21" s="86"/>
      <c r="G21" s="86"/>
      <c r="H21" s="86"/>
      <c r="I21" s="86"/>
      <c r="J21" s="82">
        <v>0</v>
      </c>
      <c r="K21" s="86"/>
      <c r="L21" s="86"/>
      <c r="M21" s="202"/>
      <c r="N21" s="2"/>
    </row>
    <row r="22" spans="1:14">
      <c r="A22" s="120">
        <v>7</v>
      </c>
      <c r="B22" s="90"/>
      <c r="C22" s="90"/>
      <c r="D22" s="99">
        <v>18.600000000000001</v>
      </c>
      <c r="E22" s="86"/>
      <c r="F22" s="86"/>
      <c r="G22" s="86"/>
      <c r="H22" s="86"/>
      <c r="I22" s="86"/>
      <c r="J22" s="82">
        <v>0</v>
      </c>
      <c r="K22" s="86"/>
      <c r="L22" s="86"/>
      <c r="M22" s="202"/>
      <c r="N22" s="2"/>
    </row>
    <row r="23" spans="1:14">
      <c r="A23" s="116">
        <v>8</v>
      </c>
      <c r="B23" s="90"/>
      <c r="C23" s="90"/>
      <c r="D23" s="99">
        <v>17.04</v>
      </c>
      <c r="E23" s="86"/>
      <c r="F23" s="86"/>
      <c r="G23" s="86"/>
      <c r="H23" s="86"/>
      <c r="I23" s="86"/>
      <c r="J23" s="82">
        <v>0</v>
      </c>
      <c r="K23" s="86"/>
      <c r="L23" s="86"/>
      <c r="M23" s="202"/>
      <c r="N23" s="2"/>
    </row>
    <row r="24" spans="1:14">
      <c r="A24" s="120">
        <v>9</v>
      </c>
      <c r="B24" s="90"/>
      <c r="C24" s="90"/>
      <c r="D24" s="99">
        <v>34.979999999999997</v>
      </c>
      <c r="E24" s="86"/>
      <c r="F24" s="86"/>
      <c r="G24" s="86"/>
      <c r="H24" s="86"/>
      <c r="I24" s="86"/>
      <c r="J24" s="82">
        <v>0</v>
      </c>
      <c r="K24" s="86"/>
      <c r="L24" s="86"/>
      <c r="M24" s="202"/>
      <c r="N24" s="2"/>
    </row>
    <row r="25" spans="1:14">
      <c r="A25" s="116">
        <v>10</v>
      </c>
      <c r="B25" s="90"/>
      <c r="C25" s="90"/>
      <c r="D25" s="99">
        <v>33.9</v>
      </c>
      <c r="E25" s="86"/>
      <c r="F25" s="86"/>
      <c r="G25" s="86"/>
      <c r="H25" s="86"/>
      <c r="I25" s="86"/>
      <c r="J25" s="82">
        <v>0</v>
      </c>
      <c r="K25" s="86"/>
      <c r="L25" s="86"/>
      <c r="M25" s="202"/>
      <c r="N25" s="2"/>
    </row>
    <row r="26" spans="1:14">
      <c r="A26" s="120">
        <v>11</v>
      </c>
      <c r="B26" s="90"/>
      <c r="C26" s="90"/>
      <c r="D26" s="99">
        <v>35.46</v>
      </c>
      <c r="E26" s="86"/>
      <c r="F26" s="86"/>
      <c r="G26" s="86"/>
      <c r="H26" s="86"/>
      <c r="I26" s="86"/>
      <c r="J26" s="82">
        <v>0</v>
      </c>
      <c r="K26" s="86"/>
      <c r="L26" s="86"/>
      <c r="M26" s="202"/>
      <c r="N26" s="2"/>
    </row>
    <row r="27" spans="1:14">
      <c r="A27" s="116">
        <v>12</v>
      </c>
      <c r="B27" s="90"/>
      <c r="C27" s="90"/>
      <c r="D27" s="99">
        <v>40.32</v>
      </c>
      <c r="E27" s="86"/>
      <c r="F27" s="86"/>
      <c r="G27" s="86"/>
      <c r="H27" s="86"/>
      <c r="I27" s="86"/>
      <c r="J27" s="82">
        <v>0</v>
      </c>
      <c r="K27" s="86"/>
      <c r="L27" s="86"/>
      <c r="M27" s="202"/>
      <c r="N27" s="2"/>
    </row>
    <row r="28" spans="1:14">
      <c r="A28" s="120">
        <v>13</v>
      </c>
      <c r="B28" s="90"/>
      <c r="C28" s="90"/>
      <c r="D28" s="99">
        <v>30.78</v>
      </c>
      <c r="E28" s="86"/>
      <c r="F28" s="86"/>
      <c r="G28" s="86"/>
      <c r="H28" s="86"/>
      <c r="I28" s="86"/>
      <c r="J28" s="82">
        <v>0</v>
      </c>
      <c r="K28" s="86"/>
      <c r="L28" s="86"/>
      <c r="M28" s="202"/>
      <c r="N28" s="2"/>
    </row>
    <row r="29" spans="1:14">
      <c r="A29" s="116">
        <v>14</v>
      </c>
      <c r="B29" s="90"/>
      <c r="C29" s="90"/>
      <c r="D29" s="99">
        <v>35.94</v>
      </c>
      <c r="E29" s="86"/>
      <c r="F29" s="86"/>
      <c r="G29" s="86"/>
      <c r="H29" s="86"/>
      <c r="I29" s="86"/>
      <c r="J29" s="82">
        <v>0</v>
      </c>
      <c r="K29" s="86"/>
      <c r="L29" s="86"/>
      <c r="M29" s="202"/>
      <c r="N29" s="2"/>
    </row>
    <row r="30" spans="1:14">
      <c r="A30" s="120">
        <v>15</v>
      </c>
      <c r="B30" s="90"/>
      <c r="C30" s="90"/>
      <c r="D30" s="99">
        <v>36.18</v>
      </c>
      <c r="E30" s="86"/>
      <c r="F30" s="86"/>
      <c r="G30" s="86"/>
      <c r="H30" s="86"/>
      <c r="I30" s="86"/>
      <c r="J30" s="82">
        <v>0</v>
      </c>
      <c r="K30" s="86"/>
      <c r="L30" s="86"/>
      <c r="M30" s="202"/>
      <c r="N30" s="2"/>
    </row>
    <row r="31" spans="1:14">
      <c r="A31" s="116">
        <v>16</v>
      </c>
      <c r="B31" s="90"/>
      <c r="C31" s="90"/>
      <c r="D31" s="99">
        <v>16.739999999999998</v>
      </c>
      <c r="E31" s="86"/>
      <c r="F31" s="86"/>
      <c r="G31" s="86"/>
      <c r="H31" s="86"/>
      <c r="I31" s="86"/>
      <c r="J31" s="82">
        <v>0</v>
      </c>
      <c r="K31" s="86"/>
      <c r="L31" s="86"/>
      <c r="M31" s="202"/>
      <c r="N31" s="2"/>
    </row>
    <row r="32" spans="1:14">
      <c r="A32" s="120">
        <v>17</v>
      </c>
      <c r="B32" s="90"/>
      <c r="C32" s="90"/>
      <c r="D32" s="99">
        <v>13.86</v>
      </c>
      <c r="E32" s="86"/>
      <c r="F32" s="86"/>
      <c r="G32" s="86"/>
      <c r="H32" s="86"/>
      <c r="I32" s="86"/>
      <c r="J32" s="82">
        <v>0</v>
      </c>
      <c r="K32" s="86"/>
      <c r="L32" s="86"/>
      <c r="M32" s="202"/>
      <c r="N32" s="2"/>
    </row>
    <row r="33" spans="1:14">
      <c r="A33" s="116">
        <v>18</v>
      </c>
      <c r="B33" s="90"/>
      <c r="C33" s="90"/>
      <c r="D33" s="99">
        <v>16.2</v>
      </c>
      <c r="E33" s="86"/>
      <c r="F33" s="86"/>
      <c r="G33" s="86"/>
      <c r="H33" s="86"/>
      <c r="I33" s="86"/>
      <c r="J33" s="82">
        <v>0</v>
      </c>
      <c r="K33" s="86"/>
      <c r="L33" s="86"/>
      <c r="M33" s="202"/>
      <c r="N33" s="2"/>
    </row>
    <row r="34" spans="1:14">
      <c r="A34" s="120">
        <v>19</v>
      </c>
      <c r="B34" s="90"/>
      <c r="C34" s="90"/>
      <c r="D34" s="99">
        <v>20.22</v>
      </c>
      <c r="E34" s="86"/>
      <c r="F34" s="86"/>
      <c r="G34" s="86"/>
      <c r="H34" s="86"/>
      <c r="I34" s="86"/>
      <c r="J34" s="82">
        <v>0</v>
      </c>
      <c r="K34" s="86"/>
      <c r="L34" s="86"/>
      <c r="M34" s="202"/>
      <c r="N34" s="2"/>
    </row>
    <row r="35" spans="1:14">
      <c r="A35" s="116">
        <v>20</v>
      </c>
      <c r="B35" s="90"/>
      <c r="C35" s="90"/>
      <c r="D35" s="99">
        <v>19.38</v>
      </c>
      <c r="E35" s="86"/>
      <c r="F35" s="86"/>
      <c r="G35" s="86"/>
      <c r="H35" s="86"/>
      <c r="I35" s="86"/>
      <c r="J35" s="82">
        <v>0</v>
      </c>
      <c r="K35" s="86"/>
      <c r="L35" s="86"/>
      <c r="M35" s="202"/>
      <c r="N35" s="2"/>
    </row>
    <row r="36" spans="1:14">
      <c r="A36" s="120">
        <v>21</v>
      </c>
      <c r="B36" s="90"/>
      <c r="C36" s="90"/>
      <c r="D36" s="99">
        <v>15.9</v>
      </c>
      <c r="E36" s="86"/>
      <c r="F36" s="86"/>
      <c r="G36" s="86"/>
      <c r="H36" s="86"/>
      <c r="I36" s="86"/>
      <c r="J36" s="82">
        <v>0</v>
      </c>
      <c r="K36" s="86"/>
      <c r="L36" s="86"/>
      <c r="M36" s="202"/>
      <c r="N36" s="2"/>
    </row>
    <row r="37" spans="1:14">
      <c r="A37" s="116">
        <v>22</v>
      </c>
      <c r="B37" s="90"/>
      <c r="C37" s="90"/>
      <c r="D37" s="99">
        <v>5.22</v>
      </c>
      <c r="E37" s="86"/>
      <c r="F37" s="86"/>
      <c r="G37" s="86"/>
      <c r="H37" s="86"/>
      <c r="I37" s="86"/>
      <c r="J37" s="82">
        <v>0</v>
      </c>
      <c r="K37" s="86"/>
      <c r="L37" s="86"/>
      <c r="M37" s="202"/>
      <c r="N37" s="2"/>
    </row>
    <row r="38" spans="1:14">
      <c r="A38" s="120">
        <v>23</v>
      </c>
      <c r="B38" s="90"/>
      <c r="C38" s="90"/>
      <c r="D38" s="99">
        <v>6.18</v>
      </c>
      <c r="E38" s="86"/>
      <c r="F38" s="86"/>
      <c r="G38" s="86"/>
      <c r="H38" s="86"/>
      <c r="I38" s="86"/>
      <c r="J38" s="82">
        <v>0</v>
      </c>
      <c r="K38" s="86"/>
      <c r="L38" s="86"/>
      <c r="M38" s="202"/>
      <c r="N38" s="2"/>
    </row>
    <row r="39" spans="1:14">
      <c r="A39" s="116">
        <v>24</v>
      </c>
      <c r="B39" s="90"/>
      <c r="C39" s="90"/>
      <c r="D39" s="99">
        <v>5.82</v>
      </c>
      <c r="E39" s="86"/>
      <c r="F39" s="86"/>
      <c r="G39" s="86"/>
      <c r="H39" s="86"/>
      <c r="I39" s="86"/>
      <c r="J39" s="82">
        <v>0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155">
        <f>SUM(D15:D39)</f>
        <v>442.74</v>
      </c>
      <c r="E40" s="209"/>
      <c r="F40" s="204"/>
      <c r="G40" s="214"/>
      <c r="H40" s="204"/>
      <c r="I40" s="204"/>
      <c r="J40" s="155">
        <f>SUM(J15:J39)</f>
        <v>0</v>
      </c>
      <c r="K40" s="207"/>
      <c r="L40" s="207"/>
      <c r="M40" s="240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7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7:J7"/>
    <mergeCell ref="D8:J8"/>
    <mergeCell ref="A4:F4"/>
    <mergeCell ref="A5:E5"/>
    <mergeCell ref="F5:I5"/>
    <mergeCell ref="K5:M5"/>
    <mergeCell ref="A6:D6"/>
    <mergeCell ref="A1:F1"/>
    <mergeCell ref="I1:M1"/>
    <mergeCell ref="A2:F2"/>
    <mergeCell ref="I2:M2"/>
    <mergeCell ref="A3:F3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2"/>
  <sheetViews>
    <sheetView workbookViewId="0">
      <selection activeCell="B7" sqref="B1:M1048576"/>
    </sheetView>
  </sheetViews>
  <sheetFormatPr defaultRowHeight="15"/>
  <cols>
    <col min="1" max="1" width="8" customWidth="1"/>
    <col min="2" max="13" width="12.7109375" customWidth="1"/>
  </cols>
  <sheetData>
    <row r="1" spans="1:27" s="2" customFormat="1" ht="32.2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238</v>
      </c>
      <c r="J1" s="294"/>
      <c r="K1" s="294"/>
      <c r="L1" s="294"/>
      <c r="M1" s="294"/>
    </row>
    <row r="2" spans="1:27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27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27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27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27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27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27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27" s="2" customFormat="1" ht="15.75" thickBot="1"/>
    <row r="10" spans="1:27" ht="15.75">
      <c r="A10" s="324" t="s">
        <v>20</v>
      </c>
      <c r="B10" s="327" t="s">
        <v>1</v>
      </c>
      <c r="C10" s="328"/>
      <c r="D10" s="328"/>
      <c r="E10" s="328"/>
      <c r="F10" s="328"/>
      <c r="G10" s="329"/>
      <c r="H10" s="327" t="s">
        <v>6</v>
      </c>
      <c r="I10" s="328"/>
      <c r="J10" s="328"/>
      <c r="K10" s="328"/>
      <c r="L10" s="328"/>
      <c r="M10" s="330"/>
      <c r="O10" s="39"/>
      <c r="P10" s="39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</row>
    <row r="11" spans="1:27">
      <c r="A11" s="325"/>
      <c r="B11" s="331" t="s">
        <v>236</v>
      </c>
      <c r="C11" s="332"/>
      <c r="D11" s="333"/>
      <c r="E11" s="345" t="s">
        <v>237</v>
      </c>
      <c r="F11" s="346"/>
      <c r="G11" s="347"/>
      <c r="H11" s="331" t="s">
        <v>236</v>
      </c>
      <c r="I11" s="332"/>
      <c r="J11" s="333"/>
      <c r="K11" s="345" t="s">
        <v>237</v>
      </c>
      <c r="L11" s="346"/>
      <c r="M11" s="348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15.75">
      <c r="A12" s="325"/>
      <c r="B12" s="335" t="s">
        <v>13</v>
      </c>
      <c r="C12" s="336"/>
      <c r="D12" s="337"/>
      <c r="E12" s="335" t="s">
        <v>13</v>
      </c>
      <c r="F12" s="336"/>
      <c r="G12" s="337"/>
      <c r="H12" s="335" t="s">
        <v>13</v>
      </c>
      <c r="I12" s="336"/>
      <c r="J12" s="337"/>
      <c r="K12" s="335" t="s">
        <v>13</v>
      </c>
      <c r="L12" s="336"/>
      <c r="M12" s="338"/>
      <c r="O12" s="39"/>
      <c r="P12" s="39"/>
      <c r="Q12" s="39"/>
      <c r="R12" s="39"/>
      <c r="S12" s="39"/>
      <c r="T12" s="39"/>
      <c r="U12" s="37"/>
      <c r="V12" s="37"/>
      <c r="W12" s="37"/>
      <c r="X12" s="37"/>
      <c r="Y12" s="37"/>
      <c r="Z12" s="37"/>
      <c r="AA12" s="37"/>
    </row>
    <row r="13" spans="1:27" ht="54.75" customHeight="1">
      <c r="A13" s="326"/>
      <c r="B13" s="172" t="s">
        <v>21</v>
      </c>
      <c r="C13" s="172" t="s">
        <v>22</v>
      </c>
      <c r="D13" s="172" t="s">
        <v>23</v>
      </c>
      <c r="E13" s="172" t="s">
        <v>21</v>
      </c>
      <c r="F13" s="172" t="s">
        <v>22</v>
      </c>
      <c r="G13" s="172" t="s">
        <v>23</v>
      </c>
      <c r="H13" s="172" t="s">
        <v>21</v>
      </c>
      <c r="I13" s="172" t="s">
        <v>22</v>
      </c>
      <c r="J13" s="172" t="s">
        <v>23</v>
      </c>
      <c r="K13" s="172" t="s">
        <v>21</v>
      </c>
      <c r="L13" s="172" t="s">
        <v>22</v>
      </c>
      <c r="M13" s="173" t="s">
        <v>23</v>
      </c>
      <c r="O13" s="44"/>
      <c r="P13" s="44"/>
      <c r="Q13" s="44"/>
      <c r="R13" s="44"/>
      <c r="S13" s="44"/>
      <c r="T13" s="44"/>
      <c r="U13" s="37"/>
      <c r="V13" s="37"/>
      <c r="W13" s="37"/>
      <c r="X13" s="37"/>
      <c r="Y13" s="37"/>
      <c r="Z13" s="37"/>
      <c r="AA13" s="37"/>
    </row>
    <row r="14" spans="1:27" ht="15.75">
      <c r="A14" s="174">
        <v>1</v>
      </c>
      <c r="B14" s="175">
        <v>2</v>
      </c>
      <c r="C14" s="175">
        <v>3</v>
      </c>
      <c r="D14" s="175">
        <v>4</v>
      </c>
      <c r="E14" s="175">
        <v>5</v>
      </c>
      <c r="F14" s="175">
        <v>6</v>
      </c>
      <c r="G14" s="175">
        <v>7</v>
      </c>
      <c r="H14" s="175">
        <v>8</v>
      </c>
      <c r="I14" s="175">
        <v>9</v>
      </c>
      <c r="J14" s="175">
        <v>10</v>
      </c>
      <c r="K14" s="175">
        <v>11</v>
      </c>
      <c r="L14" s="175">
        <v>12</v>
      </c>
      <c r="M14" s="176">
        <v>13</v>
      </c>
      <c r="O14" s="36"/>
      <c r="P14" s="43"/>
      <c r="Q14" s="43"/>
      <c r="R14" s="43"/>
      <c r="S14" s="43"/>
      <c r="T14" s="45"/>
      <c r="U14" s="45"/>
      <c r="V14" s="45"/>
      <c r="W14" s="45"/>
      <c r="X14" s="37"/>
      <c r="Y14" s="46"/>
      <c r="Z14" s="47"/>
      <c r="AA14" s="47"/>
    </row>
    <row r="15" spans="1:27" ht="15.75">
      <c r="A15" s="192">
        <v>0</v>
      </c>
      <c r="B15" s="83"/>
      <c r="C15" s="80"/>
      <c r="D15" s="80">
        <v>0</v>
      </c>
      <c r="E15" s="83"/>
      <c r="F15" s="80"/>
      <c r="G15" s="80">
        <v>0</v>
      </c>
      <c r="H15" s="83"/>
      <c r="I15" s="80"/>
      <c r="J15" s="80">
        <v>0</v>
      </c>
      <c r="K15" s="83"/>
      <c r="L15" s="80"/>
      <c r="M15" s="178">
        <v>0</v>
      </c>
      <c r="O15" s="39"/>
      <c r="P15" s="39"/>
      <c r="Q15" s="39"/>
      <c r="R15" s="39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5.75">
      <c r="A16" s="192">
        <v>1</v>
      </c>
      <c r="B16" s="83"/>
      <c r="C16" s="80"/>
      <c r="D16" s="92">
        <v>21.08</v>
      </c>
      <c r="E16" s="102"/>
      <c r="F16" s="103"/>
      <c r="G16" s="102">
        <v>0</v>
      </c>
      <c r="H16" s="102"/>
      <c r="I16" s="103"/>
      <c r="J16" s="92">
        <v>12.16</v>
      </c>
      <c r="K16" s="83"/>
      <c r="L16" s="80"/>
      <c r="M16" s="179">
        <v>0</v>
      </c>
      <c r="O16" s="37"/>
      <c r="P16" s="37"/>
      <c r="Q16" s="37"/>
      <c r="R16" s="43"/>
      <c r="S16" s="43"/>
      <c r="T16" s="43"/>
      <c r="U16" s="43"/>
      <c r="V16" s="43"/>
      <c r="W16" s="43"/>
      <c r="X16" s="43"/>
      <c r="Y16" s="39"/>
      <c r="Z16" s="37"/>
      <c r="AA16" s="37"/>
    </row>
    <row r="17" spans="1:27" ht="15.75">
      <c r="A17" s="192">
        <v>2</v>
      </c>
      <c r="B17" s="83"/>
      <c r="C17" s="80"/>
      <c r="D17" s="92">
        <v>19.84</v>
      </c>
      <c r="E17" s="102"/>
      <c r="F17" s="103"/>
      <c r="G17" s="102">
        <v>0</v>
      </c>
      <c r="H17" s="102"/>
      <c r="I17" s="103"/>
      <c r="J17" s="92">
        <v>12.68</v>
      </c>
      <c r="K17" s="83"/>
      <c r="L17" s="80"/>
      <c r="M17" s="179">
        <v>0</v>
      </c>
      <c r="O17" s="37"/>
      <c r="P17" s="37"/>
      <c r="Q17" s="37"/>
      <c r="R17" s="43"/>
      <c r="S17" s="43"/>
      <c r="T17" s="43"/>
      <c r="U17" s="43"/>
      <c r="V17" s="43"/>
      <c r="W17" s="43"/>
      <c r="X17" s="43"/>
      <c r="Y17" s="42"/>
      <c r="Z17" s="37"/>
      <c r="AA17" s="37"/>
    </row>
    <row r="18" spans="1:27">
      <c r="A18" s="192">
        <v>3</v>
      </c>
      <c r="B18" s="83"/>
      <c r="C18" s="80"/>
      <c r="D18" s="92">
        <v>19.600000000000001</v>
      </c>
      <c r="E18" s="102"/>
      <c r="F18" s="103"/>
      <c r="G18" s="102">
        <v>0</v>
      </c>
      <c r="H18" s="102"/>
      <c r="I18" s="103"/>
      <c r="J18" s="92">
        <v>12.92</v>
      </c>
      <c r="K18" s="83"/>
      <c r="L18" s="80"/>
      <c r="M18" s="179">
        <v>0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192">
        <v>4</v>
      </c>
      <c r="B19" s="83"/>
      <c r="C19" s="80"/>
      <c r="D19" s="92">
        <v>19.239999999999998</v>
      </c>
      <c r="E19" s="102"/>
      <c r="F19" s="103"/>
      <c r="G19" s="102">
        <v>0</v>
      </c>
      <c r="H19" s="102"/>
      <c r="I19" s="103"/>
      <c r="J19" s="92">
        <v>12.44</v>
      </c>
      <c r="K19" s="83"/>
      <c r="L19" s="80"/>
      <c r="M19" s="179">
        <v>0</v>
      </c>
    </row>
    <row r="20" spans="1:27">
      <c r="A20" s="192">
        <v>5</v>
      </c>
      <c r="B20" s="83"/>
      <c r="C20" s="80"/>
      <c r="D20" s="92">
        <v>20.16</v>
      </c>
      <c r="E20" s="102"/>
      <c r="F20" s="103"/>
      <c r="G20" s="102">
        <v>0</v>
      </c>
      <c r="H20" s="102"/>
      <c r="I20" s="103"/>
      <c r="J20" s="92">
        <v>12.6</v>
      </c>
      <c r="K20" s="83"/>
      <c r="L20" s="80"/>
      <c r="M20" s="179">
        <v>0</v>
      </c>
    </row>
    <row r="21" spans="1:27">
      <c r="A21" s="192">
        <v>6</v>
      </c>
      <c r="B21" s="83"/>
      <c r="C21" s="80"/>
      <c r="D21" s="92">
        <v>20.76</v>
      </c>
      <c r="E21" s="102"/>
      <c r="F21" s="103"/>
      <c r="G21" s="102">
        <v>0</v>
      </c>
      <c r="H21" s="102"/>
      <c r="I21" s="103"/>
      <c r="J21" s="92">
        <v>11.72</v>
      </c>
      <c r="K21" s="83"/>
      <c r="L21" s="80"/>
      <c r="M21" s="179">
        <v>0</v>
      </c>
    </row>
    <row r="22" spans="1:27">
      <c r="A22" s="192">
        <v>7</v>
      </c>
      <c r="B22" s="83"/>
      <c r="C22" s="80"/>
      <c r="D22" s="92">
        <v>26.24</v>
      </c>
      <c r="E22" s="102"/>
      <c r="F22" s="103"/>
      <c r="G22" s="102">
        <v>0</v>
      </c>
      <c r="H22" s="102"/>
      <c r="I22" s="103"/>
      <c r="J22" s="92">
        <v>12.28</v>
      </c>
      <c r="K22" s="83"/>
      <c r="L22" s="80"/>
      <c r="M22" s="179">
        <v>0</v>
      </c>
    </row>
    <row r="23" spans="1:27">
      <c r="A23" s="192">
        <v>8</v>
      </c>
      <c r="B23" s="83"/>
      <c r="C23" s="80"/>
      <c r="D23" s="92">
        <v>26.16</v>
      </c>
      <c r="E23" s="102"/>
      <c r="F23" s="103"/>
      <c r="G23" s="102">
        <v>0</v>
      </c>
      <c r="H23" s="102"/>
      <c r="I23" s="103"/>
      <c r="J23" s="92">
        <v>14.76</v>
      </c>
      <c r="K23" s="83"/>
      <c r="L23" s="80"/>
      <c r="M23" s="179">
        <v>0</v>
      </c>
    </row>
    <row r="24" spans="1:27">
      <c r="A24" s="192">
        <v>9</v>
      </c>
      <c r="B24" s="83"/>
      <c r="C24" s="80"/>
      <c r="D24" s="92">
        <v>29.36</v>
      </c>
      <c r="E24" s="102"/>
      <c r="F24" s="103"/>
      <c r="G24" s="102">
        <v>0</v>
      </c>
      <c r="H24" s="102"/>
      <c r="I24" s="103"/>
      <c r="J24" s="92">
        <v>13.16</v>
      </c>
      <c r="K24" s="83"/>
      <c r="L24" s="80"/>
      <c r="M24" s="179">
        <v>0</v>
      </c>
    </row>
    <row r="25" spans="1:27">
      <c r="A25" s="192">
        <v>10</v>
      </c>
      <c r="B25" s="83"/>
      <c r="C25" s="80"/>
      <c r="D25" s="92">
        <v>31.68</v>
      </c>
      <c r="E25" s="102"/>
      <c r="F25" s="103"/>
      <c r="G25" s="102">
        <v>0</v>
      </c>
      <c r="H25" s="102"/>
      <c r="I25" s="103"/>
      <c r="J25" s="92">
        <v>13.28</v>
      </c>
      <c r="K25" s="83"/>
      <c r="L25" s="80"/>
      <c r="M25" s="179">
        <v>0</v>
      </c>
    </row>
    <row r="26" spans="1:27">
      <c r="A26" s="192">
        <v>11</v>
      </c>
      <c r="B26" s="83"/>
      <c r="C26" s="80"/>
      <c r="D26" s="92">
        <v>33.840000000000003</v>
      </c>
      <c r="E26" s="102"/>
      <c r="F26" s="103"/>
      <c r="G26" s="102">
        <v>0</v>
      </c>
      <c r="H26" s="102"/>
      <c r="I26" s="103"/>
      <c r="J26" s="92">
        <v>14.92</v>
      </c>
      <c r="K26" s="83"/>
      <c r="L26" s="80"/>
      <c r="M26" s="179">
        <v>0</v>
      </c>
    </row>
    <row r="27" spans="1:27">
      <c r="A27" s="192">
        <v>12</v>
      </c>
      <c r="B27" s="83"/>
      <c r="C27" s="80"/>
      <c r="D27" s="92">
        <v>35.96</v>
      </c>
      <c r="E27" s="102"/>
      <c r="F27" s="103"/>
      <c r="G27" s="102">
        <v>0</v>
      </c>
      <c r="H27" s="102"/>
      <c r="I27" s="103"/>
      <c r="J27" s="92" t="s">
        <v>204</v>
      </c>
      <c r="K27" s="83"/>
      <c r="L27" s="80"/>
      <c r="M27" s="179">
        <v>0</v>
      </c>
    </row>
    <row r="28" spans="1:27">
      <c r="A28" s="192">
        <v>13</v>
      </c>
      <c r="B28" s="83"/>
      <c r="C28" s="80"/>
      <c r="D28" s="92">
        <v>35.28</v>
      </c>
      <c r="E28" s="102"/>
      <c r="F28" s="103"/>
      <c r="G28" s="102">
        <v>0</v>
      </c>
      <c r="H28" s="102"/>
      <c r="I28" s="103"/>
      <c r="J28" s="92">
        <v>16.079999999999998</v>
      </c>
      <c r="K28" s="83"/>
      <c r="L28" s="80"/>
      <c r="M28" s="179">
        <v>0</v>
      </c>
    </row>
    <row r="29" spans="1:27">
      <c r="A29" s="192">
        <v>14</v>
      </c>
      <c r="B29" s="83"/>
      <c r="C29" s="80"/>
      <c r="D29" s="92">
        <v>35.36</v>
      </c>
      <c r="E29" s="102"/>
      <c r="F29" s="103"/>
      <c r="G29" s="102">
        <v>0</v>
      </c>
      <c r="H29" s="102"/>
      <c r="I29" s="103"/>
      <c r="J29" s="92">
        <v>14.4</v>
      </c>
      <c r="K29" s="83"/>
      <c r="L29" s="80"/>
      <c r="M29" s="179">
        <v>0</v>
      </c>
    </row>
    <row r="30" spans="1:27">
      <c r="A30" s="192">
        <v>15</v>
      </c>
      <c r="B30" s="83"/>
      <c r="C30" s="80"/>
      <c r="D30" s="92">
        <v>34.520000000000003</v>
      </c>
      <c r="E30" s="102"/>
      <c r="F30" s="103"/>
      <c r="G30" s="102">
        <v>0</v>
      </c>
      <c r="H30" s="102"/>
      <c r="I30" s="103"/>
      <c r="J30" s="92">
        <v>14.8</v>
      </c>
      <c r="K30" s="83"/>
      <c r="L30" s="80"/>
      <c r="M30" s="179">
        <v>0</v>
      </c>
    </row>
    <row r="31" spans="1:27">
      <c r="A31" s="192">
        <v>16</v>
      </c>
      <c r="B31" s="83"/>
      <c r="C31" s="80"/>
      <c r="D31" s="92">
        <v>35.479999999999997</v>
      </c>
      <c r="E31" s="102"/>
      <c r="F31" s="103"/>
      <c r="G31" s="102">
        <v>0</v>
      </c>
      <c r="H31" s="102"/>
      <c r="I31" s="103"/>
      <c r="J31" s="92">
        <v>14.72</v>
      </c>
      <c r="K31" s="83"/>
      <c r="L31" s="80"/>
      <c r="M31" s="179">
        <v>0</v>
      </c>
    </row>
    <row r="32" spans="1:27">
      <c r="A32" s="192">
        <v>17</v>
      </c>
      <c r="B32" s="83"/>
      <c r="C32" s="80"/>
      <c r="D32" s="92">
        <v>38.64</v>
      </c>
      <c r="E32" s="102"/>
      <c r="F32" s="103"/>
      <c r="G32" s="102">
        <v>0</v>
      </c>
      <c r="H32" s="102"/>
      <c r="I32" s="103"/>
      <c r="J32" s="92">
        <v>16.559999999999999</v>
      </c>
      <c r="K32" s="83"/>
      <c r="L32" s="80"/>
      <c r="M32" s="179">
        <v>0</v>
      </c>
    </row>
    <row r="33" spans="1:13">
      <c r="A33" s="192">
        <v>18</v>
      </c>
      <c r="B33" s="83"/>
      <c r="C33" s="80"/>
      <c r="D33" s="92">
        <v>38.4</v>
      </c>
      <c r="E33" s="102"/>
      <c r="F33" s="103"/>
      <c r="G33" s="102">
        <v>0</v>
      </c>
      <c r="H33" s="102"/>
      <c r="I33" s="103"/>
      <c r="J33" s="92">
        <v>16.920000000000002</v>
      </c>
      <c r="K33" s="83"/>
      <c r="L33" s="80"/>
      <c r="M33" s="179">
        <v>0</v>
      </c>
    </row>
    <row r="34" spans="1:13">
      <c r="A34" s="192">
        <v>19</v>
      </c>
      <c r="B34" s="83"/>
      <c r="C34" s="80"/>
      <c r="D34" s="92">
        <v>36.08</v>
      </c>
      <c r="E34" s="102"/>
      <c r="F34" s="103"/>
      <c r="G34" s="102">
        <v>0</v>
      </c>
      <c r="H34" s="102"/>
      <c r="I34" s="103"/>
      <c r="J34" s="92">
        <v>14.96</v>
      </c>
      <c r="K34" s="83"/>
      <c r="L34" s="80"/>
      <c r="M34" s="179">
        <v>0</v>
      </c>
    </row>
    <row r="35" spans="1:13">
      <c r="A35" s="192">
        <v>20</v>
      </c>
      <c r="B35" s="83"/>
      <c r="C35" s="80"/>
      <c r="D35" s="92">
        <v>39.4</v>
      </c>
      <c r="E35" s="102"/>
      <c r="F35" s="103"/>
      <c r="G35" s="102">
        <v>0</v>
      </c>
      <c r="H35" s="102"/>
      <c r="I35" s="103"/>
      <c r="J35" s="92">
        <v>14.08</v>
      </c>
      <c r="K35" s="83"/>
      <c r="L35" s="80"/>
      <c r="M35" s="179">
        <v>0</v>
      </c>
    </row>
    <row r="36" spans="1:13">
      <c r="A36" s="192">
        <v>21</v>
      </c>
      <c r="B36" s="83"/>
      <c r="C36" s="80"/>
      <c r="D36" s="92">
        <v>33.32</v>
      </c>
      <c r="E36" s="102"/>
      <c r="F36" s="103"/>
      <c r="G36" s="102">
        <v>0</v>
      </c>
      <c r="H36" s="102"/>
      <c r="I36" s="103"/>
      <c r="J36" s="92">
        <v>12.72</v>
      </c>
      <c r="K36" s="83"/>
      <c r="L36" s="80"/>
      <c r="M36" s="179">
        <v>0</v>
      </c>
    </row>
    <row r="37" spans="1:13">
      <c r="A37" s="192">
        <v>22</v>
      </c>
      <c r="B37" s="83"/>
      <c r="C37" s="80"/>
      <c r="D37" s="92">
        <v>31.96</v>
      </c>
      <c r="E37" s="102"/>
      <c r="F37" s="103"/>
      <c r="G37" s="102">
        <v>0</v>
      </c>
      <c r="H37" s="102"/>
      <c r="I37" s="103"/>
      <c r="J37" s="92">
        <v>13.84</v>
      </c>
      <c r="K37" s="83"/>
      <c r="L37" s="80"/>
      <c r="M37" s="179">
        <v>0</v>
      </c>
    </row>
    <row r="38" spans="1:13">
      <c r="A38" s="192">
        <v>23</v>
      </c>
      <c r="B38" s="83"/>
      <c r="C38" s="80"/>
      <c r="D38" s="92">
        <v>30.72</v>
      </c>
      <c r="E38" s="102"/>
      <c r="F38" s="103"/>
      <c r="G38" s="102">
        <v>0</v>
      </c>
      <c r="H38" s="102"/>
      <c r="I38" s="103"/>
      <c r="J38" s="92">
        <v>12.32</v>
      </c>
      <c r="K38" s="83"/>
      <c r="L38" s="80"/>
      <c r="M38" s="179">
        <v>0</v>
      </c>
    </row>
    <row r="39" spans="1:13">
      <c r="A39" s="192">
        <v>24</v>
      </c>
      <c r="B39" s="83"/>
      <c r="C39" s="80"/>
      <c r="D39" s="92">
        <v>24.24</v>
      </c>
      <c r="E39" s="102"/>
      <c r="F39" s="103"/>
      <c r="G39" s="102">
        <v>0</v>
      </c>
      <c r="H39" s="102"/>
      <c r="I39" s="103"/>
      <c r="J39" s="92">
        <v>11.08</v>
      </c>
      <c r="K39" s="83"/>
      <c r="L39" s="80"/>
      <c r="M39" s="179">
        <v>0</v>
      </c>
    </row>
    <row r="40" spans="1:13" ht="15.75" thickBot="1">
      <c r="A40" s="180" t="s">
        <v>24</v>
      </c>
      <c r="B40" s="191"/>
      <c r="C40" s="191"/>
      <c r="D40" s="193">
        <f>SUM(D15:D39)</f>
        <v>717.32000000000016</v>
      </c>
      <c r="E40" s="194"/>
      <c r="F40" s="194"/>
      <c r="G40" s="193">
        <f>SUM(G15:G39)</f>
        <v>0</v>
      </c>
      <c r="H40" s="194"/>
      <c r="I40" s="194"/>
      <c r="J40" s="193">
        <f>SUM(J15:J39)</f>
        <v>315.40000000000003</v>
      </c>
      <c r="K40" s="183"/>
      <c r="L40" s="183"/>
      <c r="M40" s="195">
        <f>SUM(M15:M39)</f>
        <v>0</v>
      </c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4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K12:M12"/>
    <mergeCell ref="D7:J7"/>
    <mergeCell ref="D8:J8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0866141732283472" right="0.31496062992125984" top="0.31496062992125984" bottom="0.39370078740157483" header="0.23622047244094491" footer="0.31496062992125984"/>
  <pageSetup paperSize="9" scale="83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2"/>
  <sheetViews>
    <sheetView topLeftCell="A10" workbookViewId="0">
      <selection activeCell="P19" sqref="P19"/>
    </sheetView>
  </sheetViews>
  <sheetFormatPr defaultRowHeight="15"/>
  <cols>
    <col min="1" max="1" width="7.140625" style="2" customWidth="1"/>
    <col min="2" max="13" width="14.140625" style="2" customWidth="1"/>
    <col min="14" max="16384" width="9.140625" style="2"/>
  </cols>
  <sheetData>
    <row r="1" spans="1:13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168</v>
      </c>
      <c r="J1" s="294"/>
      <c r="K1" s="294"/>
      <c r="L1" s="294"/>
      <c r="M1" s="294"/>
    </row>
    <row r="2" spans="1:13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ht="15.75" thickBot="1"/>
    <row r="10" spans="1:13">
      <c r="A10" s="280" t="s">
        <v>3</v>
      </c>
      <c r="B10" s="287" t="s">
        <v>1</v>
      </c>
      <c r="C10" s="287"/>
      <c r="D10" s="287"/>
      <c r="E10" s="287"/>
      <c r="F10" s="287"/>
      <c r="G10" s="287"/>
      <c r="H10" s="287" t="s">
        <v>6</v>
      </c>
      <c r="I10" s="287"/>
      <c r="J10" s="287"/>
      <c r="K10" s="287"/>
      <c r="L10" s="287"/>
      <c r="M10" s="289"/>
    </row>
    <row r="11" spans="1:13">
      <c r="A11" s="281"/>
      <c r="B11" s="395" t="s">
        <v>169</v>
      </c>
      <c r="C11" s="395"/>
      <c r="D11" s="395"/>
      <c r="E11" s="395"/>
      <c r="F11" s="395"/>
      <c r="G11" s="395"/>
      <c r="H11" s="395" t="s">
        <v>169</v>
      </c>
      <c r="I11" s="395"/>
      <c r="J11" s="395"/>
      <c r="K11" s="395"/>
      <c r="L11" s="395"/>
      <c r="M11" s="397"/>
    </row>
    <row r="12" spans="1:13" ht="15" customHeight="1">
      <c r="A12" s="281"/>
      <c r="B12" s="395" t="s">
        <v>170</v>
      </c>
      <c r="C12" s="395"/>
      <c r="D12" s="395"/>
      <c r="E12" s="395"/>
      <c r="F12" s="395"/>
      <c r="G12" s="395"/>
      <c r="H12" s="395" t="s">
        <v>170</v>
      </c>
      <c r="I12" s="395"/>
      <c r="J12" s="395"/>
      <c r="K12" s="395"/>
      <c r="L12" s="395"/>
      <c r="M12" s="397"/>
    </row>
    <row r="13" spans="1:13" ht="54.75" customHeight="1">
      <c r="A13" s="281"/>
      <c r="B13" s="110" t="s">
        <v>5</v>
      </c>
      <c r="C13" s="279" t="s">
        <v>4</v>
      </c>
      <c r="D13" s="110" t="s">
        <v>8</v>
      </c>
      <c r="E13" s="110" t="s">
        <v>5</v>
      </c>
      <c r="F13" s="279" t="s">
        <v>4</v>
      </c>
      <c r="G13" s="110" t="s">
        <v>8</v>
      </c>
      <c r="H13" s="110" t="s">
        <v>5</v>
      </c>
      <c r="I13" s="279" t="s">
        <v>4</v>
      </c>
      <c r="J13" s="110" t="s">
        <v>8</v>
      </c>
      <c r="K13" s="110" t="s">
        <v>5</v>
      </c>
      <c r="L13" s="279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90"/>
      <c r="C15" s="90"/>
      <c r="D15" s="139">
        <v>0</v>
      </c>
      <c r="E15" s="86"/>
      <c r="F15" s="86"/>
      <c r="G15" s="86"/>
      <c r="H15" s="86"/>
      <c r="I15" s="86"/>
      <c r="J15" s="94">
        <v>0</v>
      </c>
      <c r="K15" s="86"/>
      <c r="L15" s="86"/>
      <c r="M15" s="202"/>
    </row>
    <row r="16" spans="1:13">
      <c r="A16" s="120">
        <v>1</v>
      </c>
      <c r="B16" s="90"/>
      <c r="C16" s="90"/>
      <c r="D16" s="396">
        <v>4.8</v>
      </c>
      <c r="E16" s="86"/>
      <c r="F16" s="86"/>
      <c r="G16" s="86"/>
      <c r="H16" s="86"/>
      <c r="I16" s="86"/>
      <c r="J16" s="82">
        <v>0</v>
      </c>
      <c r="K16" s="86"/>
      <c r="L16" s="86"/>
      <c r="M16" s="202"/>
    </row>
    <row r="17" spans="1:13">
      <c r="A17" s="116">
        <v>2</v>
      </c>
      <c r="B17" s="90"/>
      <c r="C17" s="90"/>
      <c r="D17" s="396">
        <v>4.5</v>
      </c>
      <c r="E17" s="86"/>
      <c r="F17" s="86"/>
      <c r="G17" s="86"/>
      <c r="H17" s="86"/>
      <c r="I17" s="86"/>
      <c r="J17" s="82">
        <v>0</v>
      </c>
      <c r="K17" s="86"/>
      <c r="L17" s="86"/>
      <c r="M17" s="202"/>
    </row>
    <row r="18" spans="1:13">
      <c r="A18" s="120">
        <v>3</v>
      </c>
      <c r="B18" s="90"/>
      <c r="C18" s="90"/>
      <c r="D18" s="396">
        <v>4.2</v>
      </c>
      <c r="E18" s="86"/>
      <c r="F18" s="86"/>
      <c r="G18" s="86"/>
      <c r="H18" s="86"/>
      <c r="I18" s="87"/>
      <c r="J18" s="82">
        <v>0</v>
      </c>
      <c r="K18" s="86"/>
      <c r="L18" s="86"/>
      <c r="M18" s="202"/>
    </row>
    <row r="19" spans="1:13">
      <c r="A19" s="116">
        <v>4</v>
      </c>
      <c r="B19" s="90"/>
      <c r="C19" s="90"/>
      <c r="D19" s="396">
        <v>3.9</v>
      </c>
      <c r="E19" s="86"/>
      <c r="F19" s="86"/>
      <c r="G19" s="86"/>
      <c r="H19" s="86"/>
      <c r="I19" s="86"/>
      <c r="J19" s="82">
        <v>0</v>
      </c>
      <c r="K19" s="86"/>
      <c r="L19" s="86"/>
      <c r="M19" s="202"/>
    </row>
    <row r="20" spans="1:13">
      <c r="A20" s="120">
        <v>5</v>
      </c>
      <c r="B20" s="90"/>
      <c r="C20" s="90"/>
      <c r="D20" s="396">
        <v>4.2</v>
      </c>
      <c r="E20" s="86"/>
      <c r="F20" s="86"/>
      <c r="G20" s="86"/>
      <c r="H20" s="86"/>
      <c r="I20" s="86"/>
      <c r="J20" s="82">
        <v>0</v>
      </c>
      <c r="K20" s="86"/>
      <c r="L20" s="86"/>
      <c r="M20" s="202"/>
    </row>
    <row r="21" spans="1:13">
      <c r="A21" s="116">
        <v>6</v>
      </c>
      <c r="B21" s="90"/>
      <c r="C21" s="90"/>
      <c r="D21" s="396">
        <v>3.9</v>
      </c>
      <c r="E21" s="86"/>
      <c r="F21" s="86"/>
      <c r="G21" s="86"/>
      <c r="H21" s="86"/>
      <c r="I21" s="86"/>
      <c r="J21" s="82">
        <v>0</v>
      </c>
      <c r="K21" s="86"/>
      <c r="L21" s="86"/>
      <c r="M21" s="202"/>
    </row>
    <row r="22" spans="1:13">
      <c r="A22" s="120">
        <v>7</v>
      </c>
      <c r="B22" s="90"/>
      <c r="C22" s="90"/>
      <c r="D22" s="396">
        <v>4.2</v>
      </c>
      <c r="E22" s="86"/>
      <c r="F22" s="86"/>
      <c r="G22" s="86"/>
      <c r="H22" s="86"/>
      <c r="I22" s="86"/>
      <c r="J22" s="82">
        <v>0</v>
      </c>
      <c r="K22" s="86"/>
      <c r="L22" s="86"/>
      <c r="M22" s="202"/>
    </row>
    <row r="23" spans="1:13">
      <c r="A23" s="116">
        <v>8</v>
      </c>
      <c r="B23" s="90"/>
      <c r="C23" s="90"/>
      <c r="D23" s="396">
        <v>6.3</v>
      </c>
      <c r="E23" s="86"/>
      <c r="F23" s="86"/>
      <c r="G23" s="86"/>
      <c r="H23" s="86"/>
      <c r="I23" s="86"/>
      <c r="J23" s="82">
        <v>0</v>
      </c>
      <c r="K23" s="86"/>
      <c r="L23" s="86"/>
      <c r="M23" s="202"/>
    </row>
    <row r="24" spans="1:13">
      <c r="A24" s="120">
        <v>9</v>
      </c>
      <c r="B24" s="90"/>
      <c r="C24" s="90"/>
      <c r="D24" s="396">
        <v>22.5</v>
      </c>
      <c r="E24" s="86"/>
      <c r="F24" s="86"/>
      <c r="G24" s="86"/>
      <c r="H24" s="86"/>
      <c r="I24" s="86"/>
      <c r="J24" s="82">
        <v>0</v>
      </c>
      <c r="K24" s="86"/>
      <c r="L24" s="86"/>
      <c r="M24" s="202"/>
    </row>
    <row r="25" spans="1:13">
      <c r="A25" s="116">
        <v>10</v>
      </c>
      <c r="B25" s="90"/>
      <c r="C25" s="90"/>
      <c r="D25" s="396">
        <v>8.4</v>
      </c>
      <c r="E25" s="86"/>
      <c r="F25" s="86"/>
      <c r="G25" s="86"/>
      <c r="H25" s="86"/>
      <c r="I25" s="86"/>
      <c r="J25" s="82">
        <v>0</v>
      </c>
      <c r="K25" s="86"/>
      <c r="L25" s="86"/>
      <c r="M25" s="202"/>
    </row>
    <row r="26" spans="1:13">
      <c r="A26" s="120">
        <v>11</v>
      </c>
      <c r="B26" s="90"/>
      <c r="C26" s="90"/>
      <c r="D26" s="396">
        <v>9.6</v>
      </c>
      <c r="E26" s="86"/>
      <c r="F26" s="86"/>
      <c r="G26" s="86"/>
      <c r="H26" s="86"/>
      <c r="I26" s="86"/>
      <c r="J26" s="82">
        <v>0</v>
      </c>
      <c r="K26" s="86"/>
      <c r="L26" s="86"/>
      <c r="M26" s="202"/>
    </row>
    <row r="27" spans="1:13">
      <c r="A27" s="116">
        <v>12</v>
      </c>
      <c r="B27" s="90"/>
      <c r="C27" s="90"/>
      <c r="D27" s="396">
        <v>7.5</v>
      </c>
      <c r="E27" s="86"/>
      <c r="F27" s="86"/>
      <c r="G27" s="86"/>
      <c r="H27" s="86"/>
      <c r="I27" s="86"/>
      <c r="J27" s="82">
        <v>0</v>
      </c>
      <c r="K27" s="86"/>
      <c r="L27" s="86"/>
      <c r="M27" s="202"/>
    </row>
    <row r="28" spans="1:13">
      <c r="A28" s="120">
        <v>13</v>
      </c>
      <c r="B28" s="90"/>
      <c r="C28" s="90"/>
      <c r="D28" s="396">
        <v>4.5</v>
      </c>
      <c r="E28" s="86"/>
      <c r="F28" s="86"/>
      <c r="G28" s="86"/>
      <c r="H28" s="86"/>
      <c r="I28" s="86"/>
      <c r="J28" s="82">
        <v>0</v>
      </c>
      <c r="K28" s="86"/>
      <c r="L28" s="86"/>
      <c r="M28" s="202"/>
    </row>
    <row r="29" spans="1:13">
      <c r="A29" s="116">
        <v>14</v>
      </c>
      <c r="B29" s="90"/>
      <c r="C29" s="90"/>
      <c r="D29" s="396">
        <v>20.100000000000001</v>
      </c>
      <c r="E29" s="86"/>
      <c r="F29" s="86"/>
      <c r="G29" s="86"/>
      <c r="H29" s="86"/>
      <c r="I29" s="86"/>
      <c r="J29" s="82">
        <v>0</v>
      </c>
      <c r="K29" s="86"/>
      <c r="L29" s="86"/>
      <c r="M29" s="202"/>
    </row>
    <row r="30" spans="1:13">
      <c r="A30" s="120">
        <v>15</v>
      </c>
      <c r="B30" s="90"/>
      <c r="C30" s="90"/>
      <c r="D30" s="396">
        <v>5.0999999999999996</v>
      </c>
      <c r="E30" s="86"/>
      <c r="F30" s="86"/>
      <c r="G30" s="86"/>
      <c r="H30" s="86"/>
      <c r="I30" s="86"/>
      <c r="J30" s="82">
        <v>0</v>
      </c>
      <c r="K30" s="86"/>
      <c r="L30" s="86"/>
      <c r="M30" s="202"/>
    </row>
    <row r="31" spans="1:13">
      <c r="A31" s="116">
        <v>16</v>
      </c>
      <c r="B31" s="90"/>
      <c r="C31" s="90"/>
      <c r="D31" s="396">
        <v>4.5</v>
      </c>
      <c r="E31" s="86"/>
      <c r="F31" s="86"/>
      <c r="G31" s="86"/>
      <c r="H31" s="86"/>
      <c r="I31" s="86"/>
      <c r="J31" s="82">
        <v>0</v>
      </c>
      <c r="K31" s="86"/>
      <c r="L31" s="86"/>
      <c r="M31" s="202"/>
    </row>
    <row r="32" spans="1:13">
      <c r="A32" s="120">
        <v>17</v>
      </c>
      <c r="B32" s="90"/>
      <c r="C32" s="90"/>
      <c r="D32" s="396">
        <v>4.2</v>
      </c>
      <c r="E32" s="86"/>
      <c r="F32" s="86"/>
      <c r="G32" s="86"/>
      <c r="H32" s="86"/>
      <c r="I32" s="86"/>
      <c r="J32" s="82">
        <v>0</v>
      </c>
      <c r="K32" s="86"/>
      <c r="L32" s="86"/>
      <c r="M32" s="202"/>
    </row>
    <row r="33" spans="1:13">
      <c r="A33" s="116">
        <v>18</v>
      </c>
      <c r="B33" s="90"/>
      <c r="C33" s="90"/>
      <c r="D33" s="396">
        <v>2.7</v>
      </c>
      <c r="E33" s="86"/>
      <c r="F33" s="86"/>
      <c r="G33" s="86"/>
      <c r="H33" s="86"/>
      <c r="I33" s="86"/>
      <c r="J33" s="82">
        <v>0</v>
      </c>
      <c r="K33" s="86"/>
      <c r="L33" s="86"/>
      <c r="M33" s="202"/>
    </row>
    <row r="34" spans="1:13">
      <c r="A34" s="120">
        <v>19</v>
      </c>
      <c r="B34" s="90"/>
      <c r="C34" s="90"/>
      <c r="D34" s="396">
        <v>3</v>
      </c>
      <c r="E34" s="86"/>
      <c r="F34" s="86"/>
      <c r="G34" s="86"/>
      <c r="H34" s="86"/>
      <c r="I34" s="86"/>
      <c r="J34" s="82">
        <v>0</v>
      </c>
      <c r="K34" s="86"/>
      <c r="L34" s="86"/>
      <c r="M34" s="202"/>
    </row>
    <row r="35" spans="1:13">
      <c r="A35" s="116">
        <v>20</v>
      </c>
      <c r="B35" s="90"/>
      <c r="C35" s="90"/>
      <c r="D35" s="396">
        <v>3</v>
      </c>
      <c r="E35" s="86"/>
      <c r="F35" s="86"/>
      <c r="G35" s="86"/>
      <c r="H35" s="86"/>
      <c r="I35" s="86"/>
      <c r="J35" s="82">
        <v>0</v>
      </c>
      <c r="K35" s="86"/>
      <c r="L35" s="86"/>
      <c r="M35" s="202"/>
    </row>
    <row r="36" spans="1:13">
      <c r="A36" s="120">
        <v>21</v>
      </c>
      <c r="B36" s="90"/>
      <c r="C36" s="90"/>
      <c r="D36" s="396">
        <v>3.3</v>
      </c>
      <c r="E36" s="86"/>
      <c r="F36" s="86"/>
      <c r="G36" s="86"/>
      <c r="H36" s="86"/>
      <c r="I36" s="86"/>
      <c r="J36" s="82">
        <v>0</v>
      </c>
      <c r="K36" s="86"/>
      <c r="L36" s="86"/>
      <c r="M36" s="202"/>
    </row>
    <row r="37" spans="1:13">
      <c r="A37" s="116">
        <v>22</v>
      </c>
      <c r="B37" s="90"/>
      <c r="C37" s="90"/>
      <c r="D37" s="396">
        <v>3</v>
      </c>
      <c r="E37" s="86"/>
      <c r="F37" s="86"/>
      <c r="G37" s="86"/>
      <c r="H37" s="86"/>
      <c r="I37" s="86"/>
      <c r="J37" s="82">
        <v>0</v>
      </c>
      <c r="K37" s="86"/>
      <c r="L37" s="86"/>
      <c r="M37" s="202"/>
    </row>
    <row r="38" spans="1:13">
      <c r="A38" s="120">
        <v>23</v>
      </c>
      <c r="B38" s="90"/>
      <c r="C38" s="90"/>
      <c r="D38" s="396">
        <v>3</v>
      </c>
      <c r="E38" s="86"/>
      <c r="F38" s="86"/>
      <c r="G38" s="86"/>
      <c r="H38" s="86"/>
      <c r="I38" s="86"/>
      <c r="J38" s="82">
        <v>0</v>
      </c>
      <c r="K38" s="86"/>
      <c r="L38" s="86"/>
      <c r="M38" s="202"/>
    </row>
    <row r="39" spans="1:13">
      <c r="A39" s="116">
        <v>24</v>
      </c>
      <c r="B39" s="90"/>
      <c r="C39" s="90"/>
      <c r="D39" s="396">
        <v>3</v>
      </c>
      <c r="E39" s="86"/>
      <c r="F39" s="86"/>
      <c r="G39" s="86"/>
      <c r="H39" s="86"/>
      <c r="I39" s="86"/>
      <c r="J39" s="82">
        <v>0</v>
      </c>
      <c r="K39" s="86"/>
      <c r="L39" s="86"/>
      <c r="M39" s="202"/>
    </row>
    <row r="40" spans="1:13" ht="15.75" thickBot="1">
      <c r="A40" s="203" t="s">
        <v>24</v>
      </c>
      <c r="B40" s="204"/>
      <c r="C40" s="204"/>
      <c r="D40" s="274">
        <f>SUM(D15:D39)</f>
        <v>143.4</v>
      </c>
      <c r="E40" s="204"/>
      <c r="F40" s="204"/>
      <c r="G40" s="214"/>
      <c r="H40" s="204"/>
      <c r="I40" s="204"/>
      <c r="J40" s="155">
        <f>SUM(J15:J39)</f>
        <v>0</v>
      </c>
      <c r="K40" s="207"/>
      <c r="L40" s="207"/>
      <c r="M40" s="240"/>
    </row>
    <row r="41" spans="1:13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3" ht="24.75" customHeight="1"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2"/>
  <sheetViews>
    <sheetView topLeftCell="A10" workbookViewId="0">
      <selection activeCell="A41" sqref="A41"/>
    </sheetView>
  </sheetViews>
  <sheetFormatPr defaultRowHeight="15"/>
  <cols>
    <col min="1" max="1" width="7.140625" style="2" customWidth="1"/>
    <col min="2" max="13" width="14.140625" style="2" customWidth="1"/>
    <col min="14" max="16384" width="9.140625" style="2"/>
  </cols>
  <sheetData>
    <row r="1" spans="1:13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188</v>
      </c>
      <c r="J1" s="294"/>
      <c r="K1" s="294"/>
      <c r="L1" s="294"/>
      <c r="M1" s="294"/>
    </row>
    <row r="2" spans="1:13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ht="15.75" thickBot="1"/>
    <row r="10" spans="1:13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</row>
    <row r="11" spans="1:13" ht="15" customHeight="1">
      <c r="A11" s="318"/>
      <c r="B11" s="282" t="s">
        <v>189</v>
      </c>
      <c r="C11" s="283"/>
      <c r="D11" s="284"/>
      <c r="E11" s="282"/>
      <c r="F11" s="283"/>
      <c r="G11" s="284"/>
      <c r="H11" s="282" t="s">
        <v>189</v>
      </c>
      <c r="I11" s="283"/>
      <c r="J11" s="284"/>
      <c r="K11" s="282"/>
      <c r="L11" s="283"/>
      <c r="M11" s="285"/>
    </row>
    <row r="12" spans="1:13" ht="15" customHeight="1">
      <c r="A12" s="318"/>
      <c r="B12" s="282" t="s">
        <v>26</v>
      </c>
      <c r="C12" s="283"/>
      <c r="D12" s="284"/>
      <c r="E12" s="282"/>
      <c r="F12" s="283"/>
      <c r="G12" s="284"/>
      <c r="H12" s="282" t="s">
        <v>26</v>
      </c>
      <c r="I12" s="283"/>
      <c r="J12" s="284"/>
      <c r="K12" s="282"/>
      <c r="L12" s="283"/>
      <c r="M12" s="285"/>
    </row>
    <row r="13" spans="1:13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90"/>
      <c r="C15" s="90"/>
      <c r="D15" s="85">
        <v>0</v>
      </c>
      <c r="E15" s="86"/>
      <c r="F15" s="86"/>
      <c r="G15" s="90"/>
      <c r="H15" s="94"/>
      <c r="I15" s="90"/>
      <c r="J15" s="90">
        <v>0</v>
      </c>
      <c r="K15" s="86"/>
      <c r="L15" s="86"/>
      <c r="M15" s="162"/>
    </row>
    <row r="16" spans="1:13">
      <c r="A16" s="120">
        <v>1</v>
      </c>
      <c r="B16" s="90"/>
      <c r="C16" s="90"/>
      <c r="D16" s="99">
        <v>3.2</v>
      </c>
      <c r="E16" s="88"/>
      <c r="F16" s="88"/>
      <c r="G16" s="82"/>
      <c r="H16" s="90"/>
      <c r="I16" s="90"/>
      <c r="J16" s="83">
        <v>0</v>
      </c>
      <c r="K16" s="88"/>
      <c r="L16" s="88"/>
      <c r="M16" s="189"/>
    </row>
    <row r="17" spans="1:13">
      <c r="A17" s="116">
        <v>2</v>
      </c>
      <c r="B17" s="90"/>
      <c r="C17" s="90"/>
      <c r="D17" s="99">
        <v>3.2</v>
      </c>
      <c r="E17" s="88"/>
      <c r="F17" s="88"/>
      <c r="G17" s="82"/>
      <c r="H17" s="90"/>
      <c r="I17" s="90"/>
      <c r="J17" s="83">
        <v>0</v>
      </c>
      <c r="K17" s="88"/>
      <c r="L17" s="88"/>
      <c r="M17" s="189"/>
    </row>
    <row r="18" spans="1:13">
      <c r="A18" s="120">
        <v>3</v>
      </c>
      <c r="B18" s="90"/>
      <c r="C18" s="90"/>
      <c r="D18" s="99">
        <v>2.4</v>
      </c>
      <c r="E18" s="88"/>
      <c r="F18" s="88"/>
      <c r="G18" s="82"/>
      <c r="H18" s="90"/>
      <c r="I18" s="90"/>
      <c r="J18" s="83">
        <v>0</v>
      </c>
      <c r="K18" s="88"/>
      <c r="L18" s="88"/>
      <c r="M18" s="189"/>
    </row>
    <row r="19" spans="1:13">
      <c r="A19" s="116">
        <v>4</v>
      </c>
      <c r="B19" s="90"/>
      <c r="C19" s="90"/>
      <c r="D19" s="99">
        <v>4</v>
      </c>
      <c r="E19" s="88"/>
      <c r="F19" s="88"/>
      <c r="G19" s="82"/>
      <c r="H19" s="90"/>
      <c r="I19" s="90"/>
      <c r="J19" s="83">
        <v>0</v>
      </c>
      <c r="K19" s="88"/>
      <c r="L19" s="88"/>
      <c r="M19" s="189"/>
    </row>
    <row r="20" spans="1:13">
      <c r="A20" s="120">
        <v>5</v>
      </c>
      <c r="B20" s="90"/>
      <c r="C20" s="90"/>
      <c r="D20" s="99">
        <v>3.2</v>
      </c>
      <c r="E20" s="88"/>
      <c r="F20" s="88"/>
      <c r="G20" s="82"/>
      <c r="H20" s="90"/>
      <c r="I20" s="90"/>
      <c r="J20" s="83">
        <v>0</v>
      </c>
      <c r="K20" s="88"/>
      <c r="L20" s="88"/>
      <c r="M20" s="189"/>
    </row>
    <row r="21" spans="1:13">
      <c r="A21" s="116">
        <v>6</v>
      </c>
      <c r="B21" s="90"/>
      <c r="C21" s="90"/>
      <c r="D21" s="99">
        <v>4</v>
      </c>
      <c r="E21" s="88"/>
      <c r="F21" s="88"/>
      <c r="G21" s="82"/>
      <c r="H21" s="90"/>
      <c r="I21" s="90"/>
      <c r="J21" s="83">
        <v>0</v>
      </c>
      <c r="K21" s="88"/>
      <c r="L21" s="88"/>
      <c r="M21" s="189"/>
    </row>
    <row r="22" spans="1:13">
      <c r="A22" s="120">
        <v>7</v>
      </c>
      <c r="B22" s="90"/>
      <c r="C22" s="90"/>
      <c r="D22" s="99">
        <v>4.8</v>
      </c>
      <c r="E22" s="88"/>
      <c r="F22" s="88"/>
      <c r="G22" s="82"/>
      <c r="H22" s="90"/>
      <c r="I22" s="90"/>
      <c r="J22" s="83">
        <v>0</v>
      </c>
      <c r="K22" s="88"/>
      <c r="L22" s="88"/>
      <c r="M22" s="189"/>
    </row>
    <row r="23" spans="1:13">
      <c r="A23" s="116">
        <v>8</v>
      </c>
      <c r="B23" s="90"/>
      <c r="C23" s="90"/>
      <c r="D23" s="99">
        <v>3.2</v>
      </c>
      <c r="E23" s="88"/>
      <c r="F23" s="88"/>
      <c r="G23" s="82"/>
      <c r="H23" s="90"/>
      <c r="I23" s="90"/>
      <c r="J23" s="83">
        <v>0</v>
      </c>
      <c r="K23" s="88"/>
      <c r="L23" s="88"/>
      <c r="M23" s="189"/>
    </row>
    <row r="24" spans="1:13">
      <c r="A24" s="120">
        <v>9</v>
      </c>
      <c r="B24" s="90"/>
      <c r="C24" s="90"/>
      <c r="D24" s="99">
        <v>14.4</v>
      </c>
      <c r="E24" s="88"/>
      <c r="F24" s="88"/>
      <c r="G24" s="82"/>
      <c r="H24" s="90"/>
      <c r="I24" s="90"/>
      <c r="J24" s="83">
        <v>0</v>
      </c>
      <c r="K24" s="88"/>
      <c r="L24" s="88"/>
      <c r="M24" s="189"/>
    </row>
    <row r="25" spans="1:13">
      <c r="A25" s="116">
        <v>10</v>
      </c>
      <c r="B25" s="90"/>
      <c r="C25" s="90"/>
      <c r="D25" s="99">
        <v>9.6</v>
      </c>
      <c r="E25" s="88"/>
      <c r="F25" s="88"/>
      <c r="G25" s="82"/>
      <c r="H25" s="90"/>
      <c r="I25" s="90"/>
      <c r="J25" s="83">
        <v>0</v>
      </c>
      <c r="K25" s="88"/>
      <c r="L25" s="88"/>
      <c r="M25" s="189"/>
    </row>
    <row r="26" spans="1:13">
      <c r="A26" s="120">
        <v>11</v>
      </c>
      <c r="B26" s="90"/>
      <c r="C26" s="90"/>
      <c r="D26" s="99">
        <v>6.4</v>
      </c>
      <c r="E26" s="88"/>
      <c r="F26" s="88"/>
      <c r="G26" s="82"/>
      <c r="H26" s="90"/>
      <c r="I26" s="90"/>
      <c r="J26" s="83">
        <v>0</v>
      </c>
      <c r="K26" s="88"/>
      <c r="L26" s="88"/>
      <c r="M26" s="189"/>
    </row>
    <row r="27" spans="1:13">
      <c r="A27" s="116">
        <v>12</v>
      </c>
      <c r="B27" s="90"/>
      <c r="C27" s="90"/>
      <c r="D27" s="99">
        <v>8.8000000000000007</v>
      </c>
      <c r="E27" s="88"/>
      <c r="F27" s="88"/>
      <c r="G27" s="82"/>
      <c r="H27" s="90"/>
      <c r="I27" s="90"/>
      <c r="J27" s="83">
        <v>0</v>
      </c>
      <c r="K27" s="88"/>
      <c r="L27" s="88"/>
      <c r="M27" s="189"/>
    </row>
    <row r="28" spans="1:13">
      <c r="A28" s="120">
        <v>13</v>
      </c>
      <c r="B28" s="90"/>
      <c r="C28" s="90"/>
      <c r="D28" s="99">
        <v>10.4</v>
      </c>
      <c r="E28" s="88"/>
      <c r="F28" s="88"/>
      <c r="G28" s="82"/>
      <c r="H28" s="90"/>
      <c r="I28" s="90"/>
      <c r="J28" s="83">
        <v>0</v>
      </c>
      <c r="K28" s="88"/>
      <c r="L28" s="88"/>
      <c r="M28" s="189"/>
    </row>
    <row r="29" spans="1:13">
      <c r="A29" s="116">
        <v>14</v>
      </c>
      <c r="B29" s="90"/>
      <c r="C29" s="90"/>
      <c r="D29" s="99">
        <v>16.8</v>
      </c>
      <c r="E29" s="88"/>
      <c r="F29" s="88"/>
      <c r="G29" s="82"/>
      <c r="H29" s="90"/>
      <c r="I29" s="90"/>
      <c r="J29" s="83">
        <v>0</v>
      </c>
      <c r="K29" s="88"/>
      <c r="L29" s="88"/>
      <c r="M29" s="189"/>
    </row>
    <row r="30" spans="1:13">
      <c r="A30" s="120">
        <v>15</v>
      </c>
      <c r="B30" s="90"/>
      <c r="C30" s="90"/>
      <c r="D30" s="99">
        <v>16.8</v>
      </c>
      <c r="E30" s="88"/>
      <c r="F30" s="88"/>
      <c r="G30" s="82"/>
      <c r="H30" s="90"/>
      <c r="I30" s="90"/>
      <c r="J30" s="83">
        <v>0</v>
      </c>
      <c r="K30" s="88"/>
      <c r="L30" s="88"/>
      <c r="M30" s="189"/>
    </row>
    <row r="31" spans="1:13">
      <c r="A31" s="116">
        <v>16</v>
      </c>
      <c r="B31" s="90"/>
      <c r="C31" s="90"/>
      <c r="D31" s="99">
        <v>15.2</v>
      </c>
      <c r="E31" s="88"/>
      <c r="F31" s="88"/>
      <c r="G31" s="82"/>
      <c r="H31" s="90"/>
      <c r="I31" s="90"/>
      <c r="J31" s="83">
        <v>0</v>
      </c>
      <c r="K31" s="88"/>
      <c r="L31" s="88"/>
      <c r="M31" s="189"/>
    </row>
    <row r="32" spans="1:13">
      <c r="A32" s="120">
        <v>17</v>
      </c>
      <c r="B32" s="90"/>
      <c r="C32" s="90"/>
      <c r="D32" s="99">
        <v>12</v>
      </c>
      <c r="E32" s="88"/>
      <c r="F32" s="88"/>
      <c r="G32" s="82"/>
      <c r="H32" s="90"/>
      <c r="I32" s="90"/>
      <c r="J32" s="83">
        <v>0</v>
      </c>
      <c r="K32" s="88"/>
      <c r="L32" s="88"/>
      <c r="M32" s="189"/>
    </row>
    <row r="33" spans="1:13">
      <c r="A33" s="116">
        <v>18</v>
      </c>
      <c r="B33" s="90"/>
      <c r="C33" s="90"/>
      <c r="D33" s="99">
        <v>11.2</v>
      </c>
      <c r="E33" s="88"/>
      <c r="F33" s="88"/>
      <c r="G33" s="82"/>
      <c r="H33" s="90"/>
      <c r="I33" s="90"/>
      <c r="J33" s="83">
        <v>0</v>
      </c>
      <c r="K33" s="88"/>
      <c r="L33" s="88"/>
      <c r="M33" s="189"/>
    </row>
    <row r="34" spans="1:13">
      <c r="A34" s="120">
        <v>19</v>
      </c>
      <c r="B34" s="90"/>
      <c r="C34" s="90"/>
      <c r="D34" s="99">
        <v>15.2</v>
      </c>
      <c r="E34" s="88"/>
      <c r="F34" s="88"/>
      <c r="G34" s="82"/>
      <c r="H34" s="90"/>
      <c r="I34" s="90"/>
      <c r="J34" s="83">
        <v>0</v>
      </c>
      <c r="K34" s="88"/>
      <c r="L34" s="88"/>
      <c r="M34" s="189"/>
    </row>
    <row r="35" spans="1:13">
      <c r="A35" s="116">
        <v>20</v>
      </c>
      <c r="B35" s="90"/>
      <c r="C35" s="90"/>
      <c r="D35" s="99">
        <v>26.4</v>
      </c>
      <c r="E35" s="88"/>
      <c r="F35" s="88"/>
      <c r="G35" s="82"/>
      <c r="H35" s="90"/>
      <c r="I35" s="90"/>
      <c r="J35" s="83">
        <v>0</v>
      </c>
      <c r="K35" s="88"/>
      <c r="L35" s="88"/>
      <c r="M35" s="189"/>
    </row>
    <row r="36" spans="1:13">
      <c r="A36" s="120">
        <v>21</v>
      </c>
      <c r="B36" s="90"/>
      <c r="C36" s="90"/>
      <c r="D36" s="99">
        <v>28</v>
      </c>
      <c r="E36" s="88"/>
      <c r="F36" s="88"/>
      <c r="G36" s="82"/>
      <c r="H36" s="90"/>
      <c r="I36" s="90"/>
      <c r="J36" s="83">
        <v>0</v>
      </c>
      <c r="K36" s="88"/>
      <c r="L36" s="88"/>
      <c r="M36" s="189"/>
    </row>
    <row r="37" spans="1:13">
      <c r="A37" s="116">
        <v>22</v>
      </c>
      <c r="B37" s="90"/>
      <c r="C37" s="90"/>
      <c r="D37" s="99">
        <v>20.8</v>
      </c>
      <c r="E37" s="88"/>
      <c r="F37" s="88"/>
      <c r="G37" s="82"/>
      <c r="H37" s="90"/>
      <c r="I37" s="90"/>
      <c r="J37" s="83">
        <v>0</v>
      </c>
      <c r="K37" s="88"/>
      <c r="L37" s="88"/>
      <c r="M37" s="189"/>
    </row>
    <row r="38" spans="1:13">
      <c r="A38" s="120">
        <v>23</v>
      </c>
      <c r="B38" s="90"/>
      <c r="C38" s="90"/>
      <c r="D38" s="99">
        <v>18.399999999999999</v>
      </c>
      <c r="E38" s="88"/>
      <c r="F38" s="88"/>
      <c r="G38" s="82"/>
      <c r="H38" s="90"/>
      <c r="I38" s="90"/>
      <c r="J38" s="83">
        <v>0</v>
      </c>
      <c r="K38" s="88"/>
      <c r="L38" s="88"/>
      <c r="M38" s="189"/>
    </row>
    <row r="39" spans="1:13">
      <c r="A39" s="116">
        <v>24</v>
      </c>
      <c r="B39" s="90"/>
      <c r="C39" s="90"/>
      <c r="D39" s="99">
        <v>16.8</v>
      </c>
      <c r="E39" s="88"/>
      <c r="F39" s="88"/>
      <c r="G39" s="82"/>
      <c r="H39" s="90"/>
      <c r="I39" s="90"/>
      <c r="J39" s="83">
        <v>0</v>
      </c>
      <c r="K39" s="88"/>
      <c r="L39" s="88"/>
      <c r="M39" s="189"/>
    </row>
    <row r="40" spans="1:13" ht="15.75" thickBot="1">
      <c r="A40" s="203" t="s">
        <v>24</v>
      </c>
      <c r="B40" s="204"/>
      <c r="C40" s="204"/>
      <c r="D40" s="206">
        <f>SUM(D15:D39)</f>
        <v>275.2</v>
      </c>
      <c r="E40" s="268"/>
      <c r="F40" s="214"/>
      <c r="G40" s="206"/>
      <c r="H40" s="214"/>
      <c r="I40" s="214"/>
      <c r="J40" s="206">
        <f>SUM(J15:J39)</f>
        <v>0</v>
      </c>
      <c r="K40" s="215"/>
      <c r="L40" s="215"/>
      <c r="M40" s="208"/>
    </row>
    <row r="41" spans="1:13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3" ht="24" customHeight="1"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topLeftCell="A13" workbookViewId="0">
      <selection activeCell="A41" sqref="A40:A41"/>
    </sheetView>
  </sheetViews>
  <sheetFormatPr defaultRowHeight="15"/>
  <cols>
    <col min="2" max="13" width="14.140625" customWidth="1"/>
  </cols>
  <sheetData>
    <row r="1" spans="1:14" ht="15.75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221</v>
      </c>
      <c r="J1" s="294"/>
      <c r="K1" s="294"/>
      <c r="L1" s="294"/>
      <c r="M1" s="294"/>
      <c r="N1" s="2"/>
    </row>
    <row r="2" spans="1:14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  <c r="N2" s="2"/>
    </row>
    <row r="3" spans="1:14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  <c r="N3" s="2"/>
    </row>
    <row r="4" spans="1:14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  <c r="N4" s="2"/>
    </row>
    <row r="5" spans="1:14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  <c r="N5" s="2"/>
    </row>
    <row r="6" spans="1:14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  <c r="N6" s="2"/>
    </row>
    <row r="7" spans="1:14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  <c r="N7" s="2"/>
    </row>
    <row r="8" spans="1:14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  <c r="N8" s="2"/>
    </row>
    <row r="9" spans="1:14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</row>
    <row r="11" spans="1:14" ht="15" customHeight="1">
      <c r="A11" s="318"/>
      <c r="B11" s="282" t="s">
        <v>218</v>
      </c>
      <c r="C11" s="283"/>
      <c r="D11" s="284"/>
      <c r="E11" s="282"/>
      <c r="F11" s="283"/>
      <c r="G11" s="284"/>
      <c r="H11" s="282" t="s">
        <v>218</v>
      </c>
      <c r="I11" s="283"/>
      <c r="J11" s="284"/>
      <c r="K11" s="282"/>
      <c r="L11" s="283"/>
      <c r="M11" s="285"/>
      <c r="N11" s="2"/>
    </row>
    <row r="12" spans="1:14">
      <c r="A12" s="318"/>
      <c r="B12" s="282" t="s">
        <v>26</v>
      </c>
      <c r="C12" s="283"/>
      <c r="D12" s="284"/>
      <c r="E12" s="282"/>
      <c r="F12" s="283"/>
      <c r="G12" s="284"/>
      <c r="H12" s="282" t="s">
        <v>26</v>
      </c>
      <c r="I12" s="283"/>
      <c r="J12" s="284"/>
      <c r="K12" s="282"/>
      <c r="L12" s="283"/>
      <c r="M12" s="285"/>
      <c r="N12" s="2"/>
    </row>
    <row r="13" spans="1:14" ht="45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</row>
    <row r="14" spans="1:14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</row>
    <row r="15" spans="1:14">
      <c r="A15" s="116">
        <v>0</v>
      </c>
      <c r="B15" s="90"/>
      <c r="C15" s="90"/>
      <c r="D15" s="85">
        <v>0</v>
      </c>
      <c r="E15" s="86"/>
      <c r="F15" s="86"/>
      <c r="G15" s="90"/>
      <c r="H15" s="94"/>
      <c r="I15" s="90"/>
      <c r="J15" s="90">
        <v>0</v>
      </c>
      <c r="K15" s="86"/>
      <c r="L15" s="86"/>
      <c r="M15" s="162"/>
      <c r="N15" s="2"/>
    </row>
    <row r="16" spans="1:14">
      <c r="A16" s="120">
        <v>1</v>
      </c>
      <c r="B16" s="90"/>
      <c r="C16" s="90"/>
      <c r="D16" s="85">
        <v>0</v>
      </c>
      <c r="E16" s="88"/>
      <c r="F16" s="88"/>
      <c r="G16" s="89"/>
      <c r="H16" s="90"/>
      <c r="I16" s="90"/>
      <c r="J16" s="90">
        <v>0</v>
      </c>
      <c r="K16" s="90"/>
      <c r="L16" s="90"/>
      <c r="M16" s="210"/>
      <c r="N16" s="2"/>
    </row>
    <row r="17" spans="1:14">
      <c r="A17" s="116">
        <v>2</v>
      </c>
      <c r="B17" s="90"/>
      <c r="C17" s="90"/>
      <c r="D17" s="85">
        <v>0</v>
      </c>
      <c r="E17" s="88"/>
      <c r="F17" s="88"/>
      <c r="G17" s="89"/>
      <c r="H17" s="90"/>
      <c r="I17" s="90"/>
      <c r="J17" s="90">
        <v>0</v>
      </c>
      <c r="K17" s="90"/>
      <c r="L17" s="90"/>
      <c r="M17" s="210"/>
      <c r="N17" s="2"/>
    </row>
    <row r="18" spans="1:14">
      <c r="A18" s="120">
        <v>3</v>
      </c>
      <c r="B18" s="90"/>
      <c r="C18" s="90"/>
      <c r="D18" s="85">
        <v>0</v>
      </c>
      <c r="E18" s="88"/>
      <c r="F18" s="88"/>
      <c r="G18" s="89"/>
      <c r="H18" s="90"/>
      <c r="I18" s="90"/>
      <c r="J18" s="90">
        <v>0</v>
      </c>
      <c r="K18" s="90"/>
      <c r="L18" s="90"/>
      <c r="M18" s="210"/>
      <c r="N18" s="2"/>
    </row>
    <row r="19" spans="1:14">
      <c r="A19" s="116">
        <v>4</v>
      </c>
      <c r="B19" s="90"/>
      <c r="C19" s="90"/>
      <c r="D19" s="85">
        <v>0</v>
      </c>
      <c r="E19" s="88"/>
      <c r="F19" s="88"/>
      <c r="G19" s="89"/>
      <c r="H19" s="90"/>
      <c r="I19" s="90"/>
      <c r="J19" s="90">
        <v>0</v>
      </c>
      <c r="K19" s="90"/>
      <c r="L19" s="90"/>
      <c r="M19" s="210"/>
      <c r="N19" s="2"/>
    </row>
    <row r="20" spans="1:14">
      <c r="A20" s="120">
        <v>5</v>
      </c>
      <c r="B20" s="90"/>
      <c r="C20" s="90"/>
      <c r="D20" s="85">
        <v>0</v>
      </c>
      <c r="E20" s="88"/>
      <c r="F20" s="88"/>
      <c r="G20" s="89"/>
      <c r="H20" s="90"/>
      <c r="I20" s="90"/>
      <c r="J20" s="90">
        <v>0</v>
      </c>
      <c r="K20" s="90"/>
      <c r="L20" s="90"/>
      <c r="M20" s="210"/>
      <c r="N20" s="2"/>
    </row>
    <row r="21" spans="1:14">
      <c r="A21" s="116">
        <v>6</v>
      </c>
      <c r="B21" s="90"/>
      <c r="C21" s="90"/>
      <c r="D21" s="85">
        <v>0</v>
      </c>
      <c r="E21" s="88"/>
      <c r="F21" s="88"/>
      <c r="G21" s="89"/>
      <c r="H21" s="90"/>
      <c r="I21" s="90"/>
      <c r="J21" s="90">
        <v>0</v>
      </c>
      <c r="K21" s="90"/>
      <c r="L21" s="90"/>
      <c r="M21" s="210"/>
      <c r="N21" s="2"/>
    </row>
    <row r="22" spans="1:14">
      <c r="A22" s="120">
        <v>7</v>
      </c>
      <c r="B22" s="90"/>
      <c r="C22" s="90"/>
      <c r="D22" s="85">
        <v>0</v>
      </c>
      <c r="E22" s="88"/>
      <c r="F22" s="88"/>
      <c r="G22" s="89"/>
      <c r="H22" s="90"/>
      <c r="I22" s="90"/>
      <c r="J22" s="90">
        <v>0</v>
      </c>
      <c r="K22" s="90"/>
      <c r="L22" s="90"/>
      <c r="M22" s="210"/>
      <c r="N22" s="2"/>
    </row>
    <row r="23" spans="1:14">
      <c r="A23" s="116">
        <v>8</v>
      </c>
      <c r="B23" s="90"/>
      <c r="C23" s="90"/>
      <c r="D23" s="85">
        <v>0</v>
      </c>
      <c r="E23" s="88"/>
      <c r="F23" s="88"/>
      <c r="G23" s="89"/>
      <c r="H23" s="90"/>
      <c r="I23" s="90"/>
      <c r="J23" s="90">
        <v>0</v>
      </c>
      <c r="K23" s="90"/>
      <c r="L23" s="90"/>
      <c r="M23" s="210"/>
      <c r="N23" s="2"/>
    </row>
    <row r="24" spans="1:14">
      <c r="A24" s="120">
        <v>9</v>
      </c>
      <c r="B24" s="90"/>
      <c r="C24" s="90"/>
      <c r="D24" s="85">
        <v>0</v>
      </c>
      <c r="E24" s="88"/>
      <c r="F24" s="88"/>
      <c r="G24" s="89"/>
      <c r="H24" s="90"/>
      <c r="I24" s="90"/>
      <c r="J24" s="90">
        <v>0</v>
      </c>
      <c r="K24" s="90"/>
      <c r="L24" s="90"/>
      <c r="M24" s="210"/>
      <c r="N24" s="2"/>
    </row>
    <row r="25" spans="1:14">
      <c r="A25" s="116">
        <v>10</v>
      </c>
      <c r="B25" s="90"/>
      <c r="C25" s="90"/>
      <c r="D25" s="85">
        <v>0</v>
      </c>
      <c r="E25" s="88"/>
      <c r="F25" s="88"/>
      <c r="G25" s="89"/>
      <c r="H25" s="90"/>
      <c r="I25" s="90"/>
      <c r="J25" s="90">
        <v>0</v>
      </c>
      <c r="K25" s="90"/>
      <c r="L25" s="90"/>
      <c r="M25" s="210"/>
      <c r="N25" s="2"/>
    </row>
    <row r="26" spans="1:14">
      <c r="A26" s="120">
        <v>11</v>
      </c>
      <c r="B26" s="90"/>
      <c r="C26" s="90"/>
      <c r="D26" s="85">
        <v>0</v>
      </c>
      <c r="E26" s="88"/>
      <c r="F26" s="88"/>
      <c r="G26" s="89"/>
      <c r="H26" s="90"/>
      <c r="I26" s="90"/>
      <c r="J26" s="90">
        <v>0</v>
      </c>
      <c r="K26" s="90"/>
      <c r="L26" s="90"/>
      <c r="M26" s="210"/>
      <c r="N26" s="2"/>
    </row>
    <row r="27" spans="1:14">
      <c r="A27" s="116">
        <v>12</v>
      </c>
      <c r="B27" s="90"/>
      <c r="C27" s="90"/>
      <c r="D27" s="85">
        <v>0</v>
      </c>
      <c r="E27" s="88"/>
      <c r="F27" s="88"/>
      <c r="G27" s="89"/>
      <c r="H27" s="90"/>
      <c r="I27" s="90"/>
      <c r="J27" s="90">
        <v>0</v>
      </c>
      <c r="K27" s="90"/>
      <c r="L27" s="90"/>
      <c r="M27" s="210"/>
      <c r="N27" s="2"/>
    </row>
    <row r="28" spans="1:14">
      <c r="A28" s="120">
        <v>13</v>
      </c>
      <c r="B28" s="90"/>
      <c r="C28" s="90"/>
      <c r="D28" s="85">
        <v>0</v>
      </c>
      <c r="E28" s="88"/>
      <c r="F28" s="88"/>
      <c r="G28" s="89"/>
      <c r="H28" s="90"/>
      <c r="I28" s="90"/>
      <c r="J28" s="90">
        <v>0</v>
      </c>
      <c r="K28" s="90"/>
      <c r="L28" s="90"/>
      <c r="M28" s="210"/>
      <c r="N28" s="2"/>
    </row>
    <row r="29" spans="1:14">
      <c r="A29" s="116">
        <v>14</v>
      </c>
      <c r="B29" s="90"/>
      <c r="C29" s="90"/>
      <c r="D29" s="85">
        <v>0</v>
      </c>
      <c r="E29" s="88"/>
      <c r="F29" s="88"/>
      <c r="G29" s="89"/>
      <c r="H29" s="90"/>
      <c r="I29" s="90"/>
      <c r="J29" s="90">
        <v>0</v>
      </c>
      <c r="K29" s="90"/>
      <c r="L29" s="90"/>
      <c r="M29" s="210"/>
      <c r="N29" s="2"/>
    </row>
    <row r="30" spans="1:14">
      <c r="A30" s="120">
        <v>15</v>
      </c>
      <c r="B30" s="90"/>
      <c r="C30" s="90"/>
      <c r="D30" s="85">
        <v>0</v>
      </c>
      <c r="E30" s="88"/>
      <c r="F30" s="88"/>
      <c r="G30" s="89"/>
      <c r="H30" s="90"/>
      <c r="I30" s="90"/>
      <c r="J30" s="90">
        <v>0</v>
      </c>
      <c r="K30" s="90"/>
      <c r="L30" s="90"/>
      <c r="M30" s="210"/>
      <c r="N30" s="2"/>
    </row>
    <row r="31" spans="1:14">
      <c r="A31" s="116">
        <v>16</v>
      </c>
      <c r="B31" s="90"/>
      <c r="C31" s="90"/>
      <c r="D31" s="85">
        <v>0</v>
      </c>
      <c r="E31" s="88"/>
      <c r="F31" s="88"/>
      <c r="G31" s="89"/>
      <c r="H31" s="90"/>
      <c r="I31" s="90"/>
      <c r="J31" s="90">
        <v>0</v>
      </c>
      <c r="K31" s="90"/>
      <c r="L31" s="90"/>
      <c r="M31" s="210"/>
      <c r="N31" s="2"/>
    </row>
    <row r="32" spans="1:14">
      <c r="A32" s="120">
        <v>17</v>
      </c>
      <c r="B32" s="90"/>
      <c r="C32" s="90"/>
      <c r="D32" s="85">
        <v>0</v>
      </c>
      <c r="E32" s="88"/>
      <c r="F32" s="88"/>
      <c r="G32" s="89"/>
      <c r="H32" s="90"/>
      <c r="I32" s="90"/>
      <c r="J32" s="90">
        <v>0</v>
      </c>
      <c r="K32" s="90"/>
      <c r="L32" s="90"/>
      <c r="M32" s="210"/>
      <c r="N32" s="2"/>
    </row>
    <row r="33" spans="1:14">
      <c r="A33" s="116">
        <v>18</v>
      </c>
      <c r="B33" s="90"/>
      <c r="C33" s="90"/>
      <c r="D33" s="85">
        <v>0</v>
      </c>
      <c r="E33" s="88"/>
      <c r="F33" s="88"/>
      <c r="G33" s="89"/>
      <c r="H33" s="90"/>
      <c r="I33" s="90"/>
      <c r="J33" s="90">
        <v>0</v>
      </c>
      <c r="K33" s="90"/>
      <c r="L33" s="90"/>
      <c r="M33" s="210"/>
      <c r="N33" s="2"/>
    </row>
    <row r="34" spans="1:14">
      <c r="A34" s="120">
        <v>19</v>
      </c>
      <c r="B34" s="90"/>
      <c r="C34" s="90"/>
      <c r="D34" s="85">
        <v>0</v>
      </c>
      <c r="E34" s="88"/>
      <c r="F34" s="88"/>
      <c r="G34" s="89"/>
      <c r="H34" s="90"/>
      <c r="I34" s="90"/>
      <c r="J34" s="90">
        <v>0</v>
      </c>
      <c r="K34" s="90"/>
      <c r="L34" s="90"/>
      <c r="M34" s="210"/>
      <c r="N34" s="2"/>
    </row>
    <row r="35" spans="1:14">
      <c r="A35" s="116">
        <v>20</v>
      </c>
      <c r="B35" s="90"/>
      <c r="C35" s="90"/>
      <c r="D35" s="85">
        <v>0</v>
      </c>
      <c r="E35" s="88"/>
      <c r="F35" s="88"/>
      <c r="G35" s="89"/>
      <c r="H35" s="90"/>
      <c r="I35" s="90"/>
      <c r="J35" s="90">
        <v>0</v>
      </c>
      <c r="K35" s="90"/>
      <c r="L35" s="90"/>
      <c r="M35" s="210"/>
      <c r="N35" s="2"/>
    </row>
    <row r="36" spans="1:14">
      <c r="A36" s="120">
        <v>21</v>
      </c>
      <c r="B36" s="90"/>
      <c r="C36" s="90"/>
      <c r="D36" s="85">
        <v>0</v>
      </c>
      <c r="E36" s="88"/>
      <c r="F36" s="88"/>
      <c r="G36" s="89"/>
      <c r="H36" s="90"/>
      <c r="I36" s="90"/>
      <c r="J36" s="90">
        <v>0</v>
      </c>
      <c r="K36" s="90"/>
      <c r="L36" s="90"/>
      <c r="M36" s="210"/>
      <c r="N36" s="2"/>
    </row>
    <row r="37" spans="1:14">
      <c r="A37" s="116">
        <v>22</v>
      </c>
      <c r="B37" s="90"/>
      <c r="C37" s="90"/>
      <c r="D37" s="85">
        <v>0</v>
      </c>
      <c r="E37" s="88"/>
      <c r="F37" s="88"/>
      <c r="G37" s="89"/>
      <c r="H37" s="90"/>
      <c r="I37" s="90"/>
      <c r="J37" s="90">
        <v>0</v>
      </c>
      <c r="K37" s="90"/>
      <c r="L37" s="90"/>
      <c r="M37" s="210"/>
      <c r="N37" s="2"/>
    </row>
    <row r="38" spans="1:14">
      <c r="A38" s="120">
        <v>23</v>
      </c>
      <c r="B38" s="90"/>
      <c r="C38" s="90"/>
      <c r="D38" s="85">
        <v>0</v>
      </c>
      <c r="E38" s="88"/>
      <c r="F38" s="88"/>
      <c r="G38" s="89"/>
      <c r="H38" s="90"/>
      <c r="I38" s="90"/>
      <c r="J38" s="90">
        <v>0</v>
      </c>
      <c r="K38" s="90"/>
      <c r="L38" s="90"/>
      <c r="M38" s="210"/>
      <c r="N38" s="2"/>
    </row>
    <row r="39" spans="1:14">
      <c r="A39" s="116">
        <v>24</v>
      </c>
      <c r="B39" s="90"/>
      <c r="C39" s="90"/>
      <c r="D39" s="85">
        <v>0</v>
      </c>
      <c r="E39" s="88"/>
      <c r="F39" s="88"/>
      <c r="G39" s="89"/>
      <c r="H39" s="90"/>
      <c r="I39" s="90"/>
      <c r="J39" s="90">
        <v>0</v>
      </c>
      <c r="K39" s="90"/>
      <c r="L39" s="90"/>
      <c r="M39" s="210"/>
      <c r="N39" s="2"/>
    </row>
    <row r="40" spans="1:14" ht="15.75" thickBot="1">
      <c r="A40" s="203" t="s">
        <v>24</v>
      </c>
      <c r="B40" s="204"/>
      <c r="C40" s="204"/>
      <c r="D40" s="155">
        <f>SUM(D15:D39)</f>
        <v>0</v>
      </c>
      <c r="E40" s="268"/>
      <c r="F40" s="214"/>
      <c r="G40" s="206"/>
      <c r="H40" s="214"/>
      <c r="I40" s="214"/>
      <c r="J40" s="206">
        <f>SUM(J15:J39)</f>
        <v>0</v>
      </c>
      <c r="K40" s="215"/>
      <c r="L40" s="215"/>
      <c r="M40" s="208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4.7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2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0866141732283472" right="0.31496062992125984" top="0.31496062992125984" bottom="0.39370078740157483" header="0.23622047244094491" footer="0.31496062992125984"/>
  <pageSetup paperSize="9" scale="77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2"/>
  <sheetViews>
    <sheetView topLeftCell="C13" workbookViewId="0">
      <selection activeCell="A41" sqref="A40:A41"/>
    </sheetView>
  </sheetViews>
  <sheetFormatPr defaultRowHeight="15"/>
  <cols>
    <col min="1" max="1" width="7.140625" style="2" customWidth="1"/>
    <col min="2" max="13" width="14.140625" style="2" customWidth="1"/>
    <col min="14" max="16384" width="9.140625" style="2"/>
  </cols>
  <sheetData>
    <row r="1" spans="1:13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190</v>
      </c>
      <c r="J1" s="294"/>
      <c r="K1" s="294"/>
      <c r="L1" s="294"/>
      <c r="M1" s="294"/>
    </row>
    <row r="2" spans="1:13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10" spans="1:13">
      <c r="A10" s="374" t="s">
        <v>3</v>
      </c>
      <c r="B10" s="377" t="s">
        <v>1</v>
      </c>
      <c r="C10" s="378"/>
      <c r="D10" s="378"/>
      <c r="E10" s="378"/>
      <c r="F10" s="378"/>
      <c r="G10" s="379"/>
      <c r="H10" s="377" t="s">
        <v>6</v>
      </c>
      <c r="I10" s="378"/>
      <c r="J10" s="378"/>
      <c r="K10" s="378"/>
      <c r="L10" s="378"/>
      <c r="M10" s="379"/>
    </row>
    <row r="11" spans="1:13" ht="15" customHeight="1">
      <c r="A11" s="375"/>
      <c r="B11" s="380" t="s">
        <v>191</v>
      </c>
      <c r="C11" s="381"/>
      <c r="D11" s="382"/>
      <c r="E11" s="380"/>
      <c r="F11" s="381"/>
      <c r="G11" s="382"/>
      <c r="H11" s="380" t="s">
        <v>191</v>
      </c>
      <c r="I11" s="381"/>
      <c r="J11" s="382"/>
      <c r="K11" s="380"/>
      <c r="L11" s="381"/>
      <c r="M11" s="382"/>
    </row>
    <row r="12" spans="1:13" ht="15" customHeight="1">
      <c r="A12" s="375"/>
      <c r="B12" s="282" t="s">
        <v>26</v>
      </c>
      <c r="C12" s="283"/>
      <c r="D12" s="284"/>
      <c r="E12" s="282"/>
      <c r="F12" s="283"/>
      <c r="G12" s="284"/>
      <c r="H12" s="282" t="s">
        <v>26</v>
      </c>
      <c r="I12" s="283"/>
      <c r="J12" s="284"/>
      <c r="K12" s="282"/>
      <c r="L12" s="283"/>
      <c r="M12" s="284"/>
    </row>
    <row r="13" spans="1:13" ht="54.75" customHeight="1">
      <c r="A13" s="376"/>
      <c r="B13" s="70" t="s">
        <v>5</v>
      </c>
      <c r="C13" s="71" t="s">
        <v>4</v>
      </c>
      <c r="D13" s="70" t="s">
        <v>8</v>
      </c>
      <c r="E13" s="70" t="s">
        <v>5</v>
      </c>
      <c r="F13" s="71" t="s">
        <v>4</v>
      </c>
      <c r="G13" s="70" t="s">
        <v>8</v>
      </c>
      <c r="H13" s="70" t="s">
        <v>5</v>
      </c>
      <c r="I13" s="71" t="s">
        <v>4</v>
      </c>
      <c r="J13" s="70" t="s">
        <v>8</v>
      </c>
      <c r="K13" s="70" t="s">
        <v>5</v>
      </c>
      <c r="L13" s="71" t="s">
        <v>4</v>
      </c>
      <c r="M13" s="70" t="s">
        <v>8</v>
      </c>
    </row>
    <row r="14" spans="1:13">
      <c r="A14" s="52">
        <v>1</v>
      </c>
      <c r="B14" s="53">
        <v>2</v>
      </c>
      <c r="C14" s="52">
        <v>3</v>
      </c>
      <c r="D14" s="53">
        <v>4</v>
      </c>
      <c r="E14" s="52">
        <v>5</v>
      </c>
      <c r="F14" s="53">
        <v>6</v>
      </c>
      <c r="G14" s="52">
        <v>7</v>
      </c>
      <c r="H14" s="53">
        <v>8</v>
      </c>
      <c r="I14" s="52">
        <v>9</v>
      </c>
      <c r="J14" s="53">
        <v>10</v>
      </c>
      <c r="K14" s="52">
        <v>11</v>
      </c>
      <c r="L14" s="53">
        <v>12</v>
      </c>
      <c r="M14" s="52">
        <v>13</v>
      </c>
    </row>
    <row r="15" spans="1:13">
      <c r="A15" s="26">
        <v>0</v>
      </c>
      <c r="B15" s="17"/>
      <c r="C15" s="17"/>
      <c r="D15" s="16">
        <v>0</v>
      </c>
      <c r="E15" s="6"/>
      <c r="F15" s="6"/>
      <c r="G15" s="17"/>
      <c r="H15" s="28"/>
      <c r="I15" s="17"/>
      <c r="J15" s="17">
        <v>0</v>
      </c>
      <c r="K15" s="6"/>
      <c r="L15" s="6"/>
      <c r="M15" s="17"/>
    </row>
    <row r="16" spans="1:13">
      <c r="A16" s="7">
        <v>1</v>
      </c>
      <c r="B16" s="17"/>
      <c r="C16" s="17"/>
      <c r="D16" s="99">
        <v>25.08</v>
      </c>
      <c r="E16" s="57"/>
      <c r="F16" s="57"/>
      <c r="G16" s="15"/>
      <c r="H16" s="17"/>
      <c r="I16" s="17"/>
      <c r="J16" s="23">
        <v>0</v>
      </c>
      <c r="K16" s="57"/>
      <c r="L16" s="57"/>
      <c r="M16" s="15"/>
    </row>
    <row r="17" spans="1:13">
      <c r="A17" s="26">
        <v>2</v>
      </c>
      <c r="B17" s="17"/>
      <c r="C17" s="17"/>
      <c r="D17" s="99">
        <v>23.04</v>
      </c>
      <c r="E17" s="57"/>
      <c r="F17" s="57"/>
      <c r="G17" s="15"/>
      <c r="H17" s="17"/>
      <c r="I17" s="17"/>
      <c r="J17" s="23">
        <v>0</v>
      </c>
      <c r="K17" s="57"/>
      <c r="L17" s="57"/>
      <c r="M17" s="15"/>
    </row>
    <row r="18" spans="1:13">
      <c r="A18" s="7">
        <v>3</v>
      </c>
      <c r="B18" s="17"/>
      <c r="C18" s="17"/>
      <c r="D18" s="99">
        <v>21.36</v>
      </c>
      <c r="E18" s="57"/>
      <c r="F18" s="57"/>
      <c r="G18" s="15"/>
      <c r="H18" s="17"/>
      <c r="I18" s="17"/>
      <c r="J18" s="23">
        <v>0</v>
      </c>
      <c r="K18" s="57"/>
      <c r="L18" s="57"/>
      <c r="M18" s="15"/>
    </row>
    <row r="19" spans="1:13">
      <c r="A19" s="26">
        <v>4</v>
      </c>
      <c r="B19" s="17"/>
      <c r="C19" s="17"/>
      <c r="D19" s="99">
        <v>20.399999999999999</v>
      </c>
      <c r="E19" s="57"/>
      <c r="F19" s="57"/>
      <c r="G19" s="15"/>
      <c r="H19" s="17"/>
      <c r="I19" s="17"/>
      <c r="J19" s="23">
        <v>0</v>
      </c>
      <c r="K19" s="57"/>
      <c r="L19" s="57"/>
      <c r="M19" s="15"/>
    </row>
    <row r="20" spans="1:13">
      <c r="A20" s="7">
        <v>5</v>
      </c>
      <c r="B20" s="17"/>
      <c r="C20" s="17"/>
      <c r="D20" s="99">
        <v>23.64</v>
      </c>
      <c r="E20" s="57"/>
      <c r="F20" s="57"/>
      <c r="G20" s="15"/>
      <c r="H20" s="17"/>
      <c r="I20" s="17"/>
      <c r="J20" s="23">
        <v>0</v>
      </c>
      <c r="K20" s="57"/>
      <c r="L20" s="57"/>
      <c r="M20" s="15"/>
    </row>
    <row r="21" spans="1:13">
      <c r="A21" s="26">
        <v>6</v>
      </c>
      <c r="B21" s="17"/>
      <c r="C21" s="17"/>
      <c r="D21" s="99">
        <v>26.28</v>
      </c>
      <c r="E21" s="57"/>
      <c r="F21" s="57"/>
      <c r="G21" s="15"/>
      <c r="H21" s="17"/>
      <c r="I21" s="17"/>
      <c r="J21" s="23">
        <v>0</v>
      </c>
      <c r="K21" s="57"/>
      <c r="L21" s="57"/>
      <c r="M21" s="15"/>
    </row>
    <row r="22" spans="1:13">
      <c r="A22" s="7">
        <v>7</v>
      </c>
      <c r="B22" s="17"/>
      <c r="C22" s="17"/>
      <c r="D22" s="99">
        <v>36.24</v>
      </c>
      <c r="E22" s="57"/>
      <c r="F22" s="57"/>
      <c r="G22" s="15"/>
      <c r="H22" s="17"/>
      <c r="I22" s="17"/>
      <c r="J22" s="23">
        <v>0</v>
      </c>
      <c r="K22" s="57"/>
      <c r="L22" s="57"/>
      <c r="M22" s="15"/>
    </row>
    <row r="23" spans="1:13">
      <c r="A23" s="26">
        <v>8</v>
      </c>
      <c r="B23" s="17"/>
      <c r="C23" s="17"/>
      <c r="D23" s="99">
        <v>34.08</v>
      </c>
      <c r="E23" s="57"/>
      <c r="F23" s="57"/>
      <c r="G23" s="15"/>
      <c r="H23" s="17"/>
      <c r="I23" s="17"/>
      <c r="J23" s="23">
        <v>0</v>
      </c>
      <c r="K23" s="57"/>
      <c r="L23" s="57"/>
      <c r="M23" s="15"/>
    </row>
    <row r="24" spans="1:13">
      <c r="A24" s="7">
        <v>9</v>
      </c>
      <c r="B24" s="17"/>
      <c r="C24" s="17"/>
      <c r="D24" s="99">
        <v>40.32</v>
      </c>
      <c r="E24" s="57"/>
      <c r="F24" s="57"/>
      <c r="G24" s="15"/>
      <c r="H24" s="17"/>
      <c r="I24" s="17"/>
      <c r="J24" s="23">
        <v>0</v>
      </c>
      <c r="K24" s="57"/>
      <c r="L24" s="57"/>
      <c r="M24" s="15"/>
    </row>
    <row r="25" spans="1:13">
      <c r="A25" s="26">
        <v>10</v>
      </c>
      <c r="B25" s="17"/>
      <c r="C25" s="17"/>
      <c r="D25" s="99">
        <v>36.72</v>
      </c>
      <c r="E25" s="57"/>
      <c r="F25" s="57"/>
      <c r="G25" s="15"/>
      <c r="H25" s="17"/>
      <c r="I25" s="17"/>
      <c r="J25" s="23">
        <v>0</v>
      </c>
      <c r="K25" s="57"/>
      <c r="L25" s="57"/>
      <c r="M25" s="15"/>
    </row>
    <row r="26" spans="1:13">
      <c r="A26" s="7">
        <v>11</v>
      </c>
      <c r="B26" s="17"/>
      <c r="C26" s="17"/>
      <c r="D26" s="99">
        <v>36.6</v>
      </c>
      <c r="E26" s="57"/>
      <c r="F26" s="57"/>
      <c r="G26" s="15"/>
      <c r="H26" s="17"/>
      <c r="I26" s="17"/>
      <c r="J26" s="23">
        <v>0</v>
      </c>
      <c r="K26" s="57"/>
      <c r="L26" s="57"/>
      <c r="M26" s="15"/>
    </row>
    <row r="27" spans="1:13">
      <c r="A27" s="26">
        <v>12</v>
      </c>
      <c r="B27" s="17"/>
      <c r="C27" s="17"/>
      <c r="D27" s="99">
        <v>32.4</v>
      </c>
      <c r="E27" s="57"/>
      <c r="F27" s="57"/>
      <c r="G27" s="15"/>
      <c r="H27" s="17"/>
      <c r="I27" s="17"/>
      <c r="J27" s="23">
        <v>0</v>
      </c>
      <c r="K27" s="57"/>
      <c r="L27" s="57"/>
      <c r="M27" s="15"/>
    </row>
    <row r="28" spans="1:13">
      <c r="A28" s="7">
        <v>13</v>
      </c>
      <c r="B28" s="17"/>
      <c r="C28" s="17"/>
      <c r="D28" s="99">
        <v>30.24</v>
      </c>
      <c r="E28" s="57"/>
      <c r="F28" s="57"/>
      <c r="G28" s="15"/>
      <c r="H28" s="17"/>
      <c r="I28" s="17"/>
      <c r="J28" s="23">
        <v>0</v>
      </c>
      <c r="K28" s="57"/>
      <c r="L28" s="57"/>
      <c r="M28" s="15"/>
    </row>
    <row r="29" spans="1:13">
      <c r="A29" s="26">
        <v>14</v>
      </c>
      <c r="B29" s="17"/>
      <c r="C29" s="17"/>
      <c r="D29" s="99">
        <v>37.799999999999997</v>
      </c>
      <c r="E29" s="57"/>
      <c r="F29" s="57"/>
      <c r="G29" s="15"/>
      <c r="H29" s="17"/>
      <c r="I29" s="17"/>
      <c r="J29" s="23">
        <v>0</v>
      </c>
      <c r="K29" s="57"/>
      <c r="L29" s="57"/>
      <c r="M29" s="15"/>
    </row>
    <row r="30" spans="1:13">
      <c r="A30" s="7">
        <v>15</v>
      </c>
      <c r="B30" s="17"/>
      <c r="C30" s="17"/>
      <c r="D30" s="99">
        <v>36.840000000000003</v>
      </c>
      <c r="E30" s="57"/>
      <c r="F30" s="57"/>
      <c r="G30" s="15"/>
      <c r="H30" s="17"/>
      <c r="I30" s="17"/>
      <c r="J30" s="23">
        <v>0</v>
      </c>
      <c r="K30" s="57"/>
      <c r="L30" s="57"/>
      <c r="M30" s="15"/>
    </row>
    <row r="31" spans="1:13">
      <c r="A31" s="26">
        <v>16</v>
      </c>
      <c r="B31" s="17"/>
      <c r="C31" s="17"/>
      <c r="D31" s="99">
        <v>51.36</v>
      </c>
      <c r="E31" s="57"/>
      <c r="F31" s="57"/>
      <c r="G31" s="15"/>
      <c r="H31" s="17"/>
      <c r="I31" s="17"/>
      <c r="J31" s="23">
        <v>0</v>
      </c>
      <c r="K31" s="57"/>
      <c r="L31" s="57"/>
      <c r="M31" s="15"/>
    </row>
    <row r="32" spans="1:13">
      <c r="A32" s="7">
        <v>17</v>
      </c>
      <c r="B32" s="17"/>
      <c r="C32" s="17"/>
      <c r="D32" s="99">
        <v>47.52</v>
      </c>
      <c r="E32" s="57"/>
      <c r="F32" s="57"/>
      <c r="G32" s="15"/>
      <c r="H32" s="17"/>
      <c r="I32" s="17"/>
      <c r="J32" s="23">
        <v>0</v>
      </c>
      <c r="K32" s="57"/>
      <c r="L32" s="57"/>
      <c r="M32" s="15"/>
    </row>
    <row r="33" spans="1:13">
      <c r="A33" s="26">
        <v>18</v>
      </c>
      <c r="B33" s="17"/>
      <c r="C33" s="17"/>
      <c r="D33" s="99">
        <v>36.6</v>
      </c>
      <c r="E33" s="57"/>
      <c r="F33" s="57"/>
      <c r="G33" s="15"/>
      <c r="H33" s="17"/>
      <c r="I33" s="17"/>
      <c r="J33" s="23">
        <v>0</v>
      </c>
      <c r="K33" s="57"/>
      <c r="L33" s="57"/>
      <c r="M33" s="15"/>
    </row>
    <row r="34" spans="1:13">
      <c r="A34" s="7">
        <v>19</v>
      </c>
      <c r="B34" s="17"/>
      <c r="C34" s="17"/>
      <c r="D34" s="99">
        <v>41.04</v>
      </c>
      <c r="E34" s="57"/>
      <c r="F34" s="57"/>
      <c r="G34" s="15"/>
      <c r="H34" s="17"/>
      <c r="I34" s="17"/>
      <c r="J34" s="23">
        <v>0</v>
      </c>
      <c r="K34" s="57"/>
      <c r="L34" s="57"/>
      <c r="M34" s="15"/>
    </row>
    <row r="35" spans="1:13">
      <c r="A35" s="26">
        <v>20</v>
      </c>
      <c r="B35" s="17"/>
      <c r="C35" s="17"/>
      <c r="D35" s="99">
        <v>49.08</v>
      </c>
      <c r="E35" s="57"/>
      <c r="F35" s="57"/>
      <c r="G35" s="15"/>
      <c r="H35" s="17"/>
      <c r="I35" s="17"/>
      <c r="J35" s="23">
        <v>0</v>
      </c>
      <c r="K35" s="57"/>
      <c r="L35" s="57"/>
      <c r="M35" s="15"/>
    </row>
    <row r="36" spans="1:13">
      <c r="A36" s="7">
        <v>21</v>
      </c>
      <c r="B36" s="17"/>
      <c r="C36" s="17"/>
      <c r="D36" s="99">
        <v>48.24</v>
      </c>
      <c r="E36" s="57"/>
      <c r="F36" s="57"/>
      <c r="G36" s="15"/>
      <c r="H36" s="17"/>
      <c r="I36" s="17"/>
      <c r="J36" s="23">
        <v>0</v>
      </c>
      <c r="K36" s="57"/>
      <c r="L36" s="57"/>
      <c r="M36" s="15"/>
    </row>
    <row r="37" spans="1:13">
      <c r="A37" s="26">
        <v>22</v>
      </c>
      <c r="B37" s="17"/>
      <c r="C37" s="17"/>
      <c r="D37" s="99">
        <v>48</v>
      </c>
      <c r="E37" s="57"/>
      <c r="F37" s="57"/>
      <c r="G37" s="15"/>
      <c r="H37" s="17"/>
      <c r="I37" s="17"/>
      <c r="J37" s="23">
        <v>0</v>
      </c>
      <c r="K37" s="57"/>
      <c r="L37" s="57"/>
      <c r="M37" s="15"/>
    </row>
    <row r="38" spans="1:13">
      <c r="A38" s="7">
        <v>23</v>
      </c>
      <c r="B38" s="17"/>
      <c r="C38" s="17"/>
      <c r="D38" s="99">
        <v>42</v>
      </c>
      <c r="E38" s="57"/>
      <c r="F38" s="57"/>
      <c r="G38" s="15"/>
      <c r="H38" s="17"/>
      <c r="I38" s="17"/>
      <c r="J38" s="23">
        <v>0</v>
      </c>
      <c r="K38" s="57"/>
      <c r="L38" s="57"/>
      <c r="M38" s="15"/>
    </row>
    <row r="39" spans="1:13">
      <c r="A39" s="26">
        <v>24</v>
      </c>
      <c r="B39" s="17"/>
      <c r="C39" s="17"/>
      <c r="D39" s="99">
        <v>35.4</v>
      </c>
      <c r="E39" s="57"/>
      <c r="F39" s="57"/>
      <c r="G39" s="15"/>
      <c r="H39" s="17"/>
      <c r="I39" s="17"/>
      <c r="J39" s="23">
        <v>0</v>
      </c>
      <c r="K39" s="57"/>
      <c r="L39" s="57"/>
      <c r="M39" s="15"/>
    </row>
    <row r="40" spans="1:13">
      <c r="A40" s="59" t="s">
        <v>24</v>
      </c>
      <c r="B40" s="54"/>
      <c r="C40" s="54"/>
      <c r="D40" s="22">
        <f>SUM(D15:D39)</f>
        <v>860.28</v>
      </c>
      <c r="E40" s="58"/>
      <c r="F40" s="57"/>
      <c r="G40" s="22"/>
      <c r="H40" s="57"/>
      <c r="I40" s="57"/>
      <c r="J40" s="22">
        <f>SUM(J15:J39)</f>
        <v>0</v>
      </c>
      <c r="K40" s="15"/>
      <c r="L40" s="15"/>
      <c r="M40" s="22"/>
    </row>
    <row r="41" spans="1:13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3" ht="22.5" customHeight="1"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2"/>
  <sheetViews>
    <sheetView topLeftCell="A13" workbookViewId="0">
      <selection activeCell="A41" sqref="A40:A41"/>
    </sheetView>
  </sheetViews>
  <sheetFormatPr defaultRowHeight="15"/>
  <cols>
    <col min="1" max="1" width="7.140625" style="2" customWidth="1"/>
    <col min="2" max="13" width="14.140625" style="2" customWidth="1"/>
    <col min="14" max="16384" width="9.140625" style="2"/>
  </cols>
  <sheetData>
    <row r="1" spans="1:13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194</v>
      </c>
      <c r="J1" s="294"/>
      <c r="K1" s="294"/>
      <c r="L1" s="294"/>
      <c r="M1" s="294"/>
    </row>
    <row r="2" spans="1:13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ht="15.75" thickBot="1"/>
    <row r="10" spans="1:13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</row>
    <row r="11" spans="1:13" ht="15" customHeight="1">
      <c r="A11" s="318"/>
      <c r="B11" s="282" t="s">
        <v>192</v>
      </c>
      <c r="C11" s="283"/>
      <c r="D11" s="284"/>
      <c r="E11" s="282"/>
      <c r="F11" s="283"/>
      <c r="G11" s="284"/>
      <c r="H11" s="282" t="s">
        <v>192</v>
      </c>
      <c r="I11" s="283"/>
      <c r="J11" s="284"/>
      <c r="K11" s="282"/>
      <c r="L11" s="283"/>
      <c r="M11" s="285"/>
    </row>
    <row r="12" spans="1:13" ht="15" customHeight="1">
      <c r="A12" s="318"/>
      <c r="B12" s="282" t="s">
        <v>193</v>
      </c>
      <c r="C12" s="283"/>
      <c r="D12" s="284"/>
      <c r="E12" s="282"/>
      <c r="F12" s="283"/>
      <c r="G12" s="284"/>
      <c r="H12" s="282" t="s">
        <v>193</v>
      </c>
      <c r="I12" s="283"/>
      <c r="J12" s="284"/>
      <c r="K12" s="282"/>
      <c r="L12" s="283"/>
      <c r="M12" s="285"/>
    </row>
    <row r="13" spans="1:13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90"/>
      <c r="C15" s="90"/>
      <c r="D15" s="85">
        <v>0</v>
      </c>
      <c r="E15" s="86"/>
      <c r="F15" s="86"/>
      <c r="G15" s="90"/>
      <c r="H15" s="94"/>
      <c r="I15" s="90"/>
      <c r="J15" s="90">
        <v>0</v>
      </c>
      <c r="K15" s="86"/>
      <c r="L15" s="86"/>
      <c r="M15" s="162"/>
    </row>
    <row r="16" spans="1:13">
      <c r="A16" s="120">
        <v>1</v>
      </c>
      <c r="B16" s="90"/>
      <c r="C16" s="90"/>
      <c r="D16" s="99">
        <v>2.48</v>
      </c>
      <c r="E16" s="88"/>
      <c r="F16" s="88"/>
      <c r="G16" s="82"/>
      <c r="H16" s="90"/>
      <c r="I16" s="90"/>
      <c r="J16" s="83">
        <v>0</v>
      </c>
      <c r="K16" s="88"/>
      <c r="L16" s="88"/>
      <c r="M16" s="189"/>
    </row>
    <row r="17" spans="1:13">
      <c r="A17" s="116">
        <v>2</v>
      </c>
      <c r="B17" s="90"/>
      <c r="C17" s="90"/>
      <c r="D17" s="99">
        <v>2.04</v>
      </c>
      <c r="E17" s="88"/>
      <c r="F17" s="88"/>
      <c r="G17" s="82"/>
      <c r="H17" s="90"/>
      <c r="I17" s="90"/>
      <c r="J17" s="83">
        <v>0</v>
      </c>
      <c r="K17" s="88"/>
      <c r="L17" s="88"/>
      <c r="M17" s="189"/>
    </row>
    <row r="18" spans="1:13">
      <c r="A18" s="120">
        <v>3</v>
      </c>
      <c r="B18" s="90"/>
      <c r="C18" s="90"/>
      <c r="D18" s="99">
        <v>2.06</v>
      </c>
      <c r="E18" s="88"/>
      <c r="F18" s="88"/>
      <c r="G18" s="82"/>
      <c r="H18" s="90"/>
      <c r="I18" s="90"/>
      <c r="J18" s="83">
        <v>0</v>
      </c>
      <c r="K18" s="88"/>
      <c r="L18" s="88"/>
      <c r="M18" s="189"/>
    </row>
    <row r="19" spans="1:13">
      <c r="A19" s="116">
        <v>4</v>
      </c>
      <c r="B19" s="90"/>
      <c r="C19" s="90"/>
      <c r="D19" s="99">
        <v>1.76</v>
      </c>
      <c r="E19" s="88"/>
      <c r="F19" s="88"/>
      <c r="G19" s="82"/>
      <c r="H19" s="90"/>
      <c r="I19" s="90"/>
      <c r="J19" s="83">
        <v>0</v>
      </c>
      <c r="K19" s="88"/>
      <c r="L19" s="88"/>
      <c r="M19" s="189"/>
    </row>
    <row r="20" spans="1:13">
      <c r="A20" s="120">
        <v>5</v>
      </c>
      <c r="B20" s="90"/>
      <c r="C20" s="90"/>
      <c r="D20" s="99">
        <v>1.76</v>
      </c>
      <c r="E20" s="88"/>
      <c r="F20" s="88"/>
      <c r="G20" s="82"/>
      <c r="H20" s="90"/>
      <c r="I20" s="90"/>
      <c r="J20" s="83">
        <v>0</v>
      </c>
      <c r="K20" s="88"/>
      <c r="L20" s="88"/>
      <c r="M20" s="189"/>
    </row>
    <row r="21" spans="1:13">
      <c r="A21" s="116">
        <v>6</v>
      </c>
      <c r="B21" s="90"/>
      <c r="C21" s="90"/>
      <c r="D21" s="99">
        <v>2.36</v>
      </c>
      <c r="E21" s="88"/>
      <c r="F21" s="88"/>
      <c r="G21" s="82"/>
      <c r="H21" s="90"/>
      <c r="I21" s="90"/>
      <c r="J21" s="83">
        <v>0</v>
      </c>
      <c r="K21" s="88"/>
      <c r="L21" s="88"/>
      <c r="M21" s="189"/>
    </row>
    <row r="22" spans="1:13">
      <c r="A22" s="120">
        <v>7</v>
      </c>
      <c r="B22" s="90"/>
      <c r="C22" s="90"/>
      <c r="D22" s="99">
        <v>3.88</v>
      </c>
      <c r="E22" s="88"/>
      <c r="F22" s="88"/>
      <c r="G22" s="82"/>
      <c r="H22" s="90"/>
      <c r="I22" s="90"/>
      <c r="J22" s="83">
        <v>0</v>
      </c>
      <c r="K22" s="88"/>
      <c r="L22" s="88"/>
      <c r="M22" s="189"/>
    </row>
    <row r="23" spans="1:13">
      <c r="A23" s="116">
        <v>8</v>
      </c>
      <c r="B23" s="90"/>
      <c r="C23" s="90"/>
      <c r="D23" s="99">
        <v>2.86</v>
      </c>
      <c r="E23" s="88"/>
      <c r="F23" s="88"/>
      <c r="G23" s="82"/>
      <c r="H23" s="90"/>
      <c r="I23" s="90"/>
      <c r="J23" s="83">
        <v>0</v>
      </c>
      <c r="K23" s="88"/>
      <c r="L23" s="88"/>
      <c r="M23" s="189"/>
    </row>
    <row r="24" spans="1:13">
      <c r="A24" s="120">
        <v>9</v>
      </c>
      <c r="B24" s="90"/>
      <c r="C24" s="90"/>
      <c r="D24" s="99">
        <v>2.58</v>
      </c>
      <c r="E24" s="88"/>
      <c r="F24" s="88"/>
      <c r="G24" s="82"/>
      <c r="H24" s="90"/>
      <c r="I24" s="90"/>
      <c r="J24" s="83">
        <v>0</v>
      </c>
      <c r="K24" s="88"/>
      <c r="L24" s="88"/>
      <c r="M24" s="189"/>
    </row>
    <row r="25" spans="1:13">
      <c r="A25" s="116">
        <v>10</v>
      </c>
      <c r="B25" s="90"/>
      <c r="C25" s="90"/>
      <c r="D25" s="99">
        <v>3.02</v>
      </c>
      <c r="E25" s="88"/>
      <c r="F25" s="88"/>
      <c r="G25" s="82"/>
      <c r="H25" s="90"/>
      <c r="I25" s="90"/>
      <c r="J25" s="83">
        <v>0</v>
      </c>
      <c r="K25" s="88"/>
      <c r="L25" s="88"/>
      <c r="M25" s="189"/>
    </row>
    <row r="26" spans="1:13">
      <c r="A26" s="120">
        <v>11</v>
      </c>
      <c r="B26" s="90"/>
      <c r="C26" s="90"/>
      <c r="D26" s="99">
        <v>2.66</v>
      </c>
      <c r="E26" s="88"/>
      <c r="F26" s="88"/>
      <c r="G26" s="82"/>
      <c r="H26" s="90"/>
      <c r="I26" s="90"/>
      <c r="J26" s="83">
        <v>0</v>
      </c>
      <c r="K26" s="88"/>
      <c r="L26" s="88"/>
      <c r="M26" s="189"/>
    </row>
    <row r="27" spans="1:13">
      <c r="A27" s="116">
        <v>12</v>
      </c>
      <c r="B27" s="90"/>
      <c r="C27" s="90"/>
      <c r="D27" s="99">
        <v>2.5</v>
      </c>
      <c r="E27" s="88"/>
      <c r="F27" s="88"/>
      <c r="G27" s="82"/>
      <c r="H27" s="90"/>
      <c r="I27" s="90"/>
      <c r="J27" s="83">
        <v>0</v>
      </c>
      <c r="K27" s="88"/>
      <c r="L27" s="88"/>
      <c r="M27" s="189"/>
    </row>
    <row r="28" spans="1:13">
      <c r="A28" s="120">
        <v>13</v>
      </c>
      <c r="B28" s="90"/>
      <c r="C28" s="90"/>
      <c r="D28" s="99">
        <v>2.66</v>
      </c>
      <c r="E28" s="88"/>
      <c r="F28" s="88"/>
      <c r="G28" s="82"/>
      <c r="H28" s="90"/>
      <c r="I28" s="90"/>
      <c r="J28" s="83">
        <v>0</v>
      </c>
      <c r="K28" s="88"/>
      <c r="L28" s="88"/>
      <c r="M28" s="189"/>
    </row>
    <row r="29" spans="1:13">
      <c r="A29" s="116">
        <v>14</v>
      </c>
      <c r="B29" s="90"/>
      <c r="C29" s="90"/>
      <c r="D29" s="99">
        <v>2.76</v>
      </c>
      <c r="E29" s="88"/>
      <c r="F29" s="88"/>
      <c r="G29" s="82"/>
      <c r="H29" s="90"/>
      <c r="I29" s="90"/>
      <c r="J29" s="83">
        <v>0</v>
      </c>
      <c r="K29" s="88"/>
      <c r="L29" s="88"/>
      <c r="M29" s="189"/>
    </row>
    <row r="30" spans="1:13">
      <c r="A30" s="120">
        <v>15</v>
      </c>
      <c r="B30" s="90"/>
      <c r="C30" s="90"/>
      <c r="D30" s="99">
        <v>3.14</v>
      </c>
      <c r="E30" s="88"/>
      <c r="F30" s="88"/>
      <c r="G30" s="82"/>
      <c r="H30" s="90"/>
      <c r="I30" s="90"/>
      <c r="J30" s="83">
        <v>0</v>
      </c>
      <c r="K30" s="88"/>
      <c r="L30" s="88"/>
      <c r="M30" s="189"/>
    </row>
    <row r="31" spans="1:13">
      <c r="A31" s="116">
        <v>16</v>
      </c>
      <c r="B31" s="90"/>
      <c r="C31" s="90"/>
      <c r="D31" s="99">
        <v>2.8</v>
      </c>
      <c r="E31" s="88"/>
      <c r="F31" s="88"/>
      <c r="G31" s="82"/>
      <c r="H31" s="90"/>
      <c r="I31" s="90"/>
      <c r="J31" s="83">
        <v>0</v>
      </c>
      <c r="K31" s="88"/>
      <c r="L31" s="88"/>
      <c r="M31" s="189"/>
    </row>
    <row r="32" spans="1:13">
      <c r="A32" s="120">
        <v>17</v>
      </c>
      <c r="B32" s="90"/>
      <c r="C32" s="90"/>
      <c r="D32" s="99">
        <v>3.94</v>
      </c>
      <c r="E32" s="88"/>
      <c r="F32" s="88"/>
      <c r="G32" s="82"/>
      <c r="H32" s="90"/>
      <c r="I32" s="90"/>
      <c r="J32" s="83">
        <v>0</v>
      </c>
      <c r="K32" s="88"/>
      <c r="L32" s="88"/>
      <c r="M32" s="189"/>
    </row>
    <row r="33" spans="1:13">
      <c r="A33" s="116">
        <v>18</v>
      </c>
      <c r="B33" s="90"/>
      <c r="C33" s="90"/>
      <c r="D33" s="99">
        <v>5.08</v>
      </c>
      <c r="E33" s="88"/>
      <c r="F33" s="88"/>
      <c r="G33" s="82"/>
      <c r="H33" s="90"/>
      <c r="I33" s="90"/>
      <c r="J33" s="83">
        <v>0</v>
      </c>
      <c r="K33" s="88"/>
      <c r="L33" s="88"/>
      <c r="M33" s="189"/>
    </row>
    <row r="34" spans="1:13">
      <c r="A34" s="120">
        <v>19</v>
      </c>
      <c r="B34" s="90"/>
      <c r="C34" s="90"/>
      <c r="D34" s="99">
        <v>5.36</v>
      </c>
      <c r="E34" s="88"/>
      <c r="F34" s="88"/>
      <c r="G34" s="82"/>
      <c r="H34" s="90"/>
      <c r="I34" s="90"/>
      <c r="J34" s="83">
        <v>0</v>
      </c>
      <c r="K34" s="88"/>
      <c r="L34" s="88"/>
      <c r="M34" s="189"/>
    </row>
    <row r="35" spans="1:13">
      <c r="A35" s="116">
        <v>20</v>
      </c>
      <c r="B35" s="90"/>
      <c r="C35" s="90"/>
      <c r="D35" s="99">
        <v>4.0999999999999996</v>
      </c>
      <c r="E35" s="88"/>
      <c r="F35" s="88"/>
      <c r="G35" s="82"/>
      <c r="H35" s="90"/>
      <c r="I35" s="90"/>
      <c r="J35" s="83">
        <v>0</v>
      </c>
      <c r="K35" s="88"/>
      <c r="L35" s="88"/>
      <c r="M35" s="189"/>
    </row>
    <row r="36" spans="1:13">
      <c r="A36" s="120">
        <v>21</v>
      </c>
      <c r="B36" s="90"/>
      <c r="C36" s="90"/>
      <c r="D36" s="99">
        <v>4.78</v>
      </c>
      <c r="E36" s="88"/>
      <c r="F36" s="88"/>
      <c r="G36" s="82"/>
      <c r="H36" s="90"/>
      <c r="I36" s="90"/>
      <c r="J36" s="83">
        <v>0</v>
      </c>
      <c r="K36" s="88"/>
      <c r="L36" s="88"/>
      <c r="M36" s="189"/>
    </row>
    <row r="37" spans="1:13">
      <c r="A37" s="116">
        <v>22</v>
      </c>
      <c r="B37" s="90"/>
      <c r="C37" s="90"/>
      <c r="D37" s="99">
        <v>4.88</v>
      </c>
      <c r="E37" s="88"/>
      <c r="F37" s="88"/>
      <c r="G37" s="82"/>
      <c r="H37" s="90"/>
      <c r="I37" s="90"/>
      <c r="J37" s="83">
        <v>0</v>
      </c>
      <c r="K37" s="88"/>
      <c r="L37" s="88"/>
      <c r="M37" s="189"/>
    </row>
    <row r="38" spans="1:13">
      <c r="A38" s="120">
        <v>23</v>
      </c>
      <c r="B38" s="90"/>
      <c r="C38" s="90"/>
      <c r="D38" s="99">
        <v>3.76</v>
      </c>
      <c r="E38" s="88"/>
      <c r="F38" s="88"/>
      <c r="G38" s="82"/>
      <c r="H38" s="90"/>
      <c r="I38" s="90"/>
      <c r="J38" s="83">
        <v>0</v>
      </c>
      <c r="K38" s="88"/>
      <c r="L38" s="88"/>
      <c r="M38" s="189"/>
    </row>
    <row r="39" spans="1:13">
      <c r="A39" s="116">
        <v>24</v>
      </c>
      <c r="B39" s="90"/>
      <c r="C39" s="90"/>
      <c r="D39" s="99">
        <v>2.6</v>
      </c>
      <c r="E39" s="88"/>
      <c r="F39" s="88"/>
      <c r="G39" s="82"/>
      <c r="H39" s="90"/>
      <c r="I39" s="90"/>
      <c r="J39" s="83">
        <v>0</v>
      </c>
      <c r="K39" s="88"/>
      <c r="L39" s="88"/>
      <c r="M39" s="189"/>
    </row>
    <row r="40" spans="1:13" ht="15.75" thickBot="1">
      <c r="A40" s="203" t="s">
        <v>24</v>
      </c>
      <c r="B40" s="204"/>
      <c r="C40" s="204"/>
      <c r="D40" s="206">
        <f>SUM(D15:D39)</f>
        <v>75.819999999999993</v>
      </c>
      <c r="E40" s="268"/>
      <c r="F40" s="214"/>
      <c r="G40" s="206"/>
      <c r="H40" s="214"/>
      <c r="I40" s="214"/>
      <c r="J40" s="206">
        <f>SUM(J15:J39)</f>
        <v>0</v>
      </c>
      <c r="K40" s="215"/>
      <c r="L40" s="215"/>
      <c r="M40" s="208"/>
    </row>
    <row r="41" spans="1:13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3" ht="24.75" customHeight="1"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2"/>
  <sheetViews>
    <sheetView topLeftCell="A10" workbookViewId="0">
      <selection activeCell="A41" sqref="A40:A41"/>
    </sheetView>
  </sheetViews>
  <sheetFormatPr defaultRowHeight="15"/>
  <cols>
    <col min="1" max="1" width="7.140625" style="2" customWidth="1"/>
    <col min="2" max="13" width="14.140625" style="2" customWidth="1"/>
    <col min="14" max="16384" width="9.140625" style="2"/>
  </cols>
  <sheetData>
    <row r="1" spans="1:13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195</v>
      </c>
      <c r="J1" s="294"/>
      <c r="K1" s="294"/>
      <c r="L1" s="294"/>
      <c r="M1" s="294"/>
    </row>
    <row r="2" spans="1:13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ht="15.75" thickBot="1"/>
    <row r="10" spans="1:13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</row>
    <row r="11" spans="1:13" ht="15" customHeight="1">
      <c r="A11" s="318"/>
      <c r="B11" s="282" t="s">
        <v>196</v>
      </c>
      <c r="C11" s="283"/>
      <c r="D11" s="284"/>
      <c r="E11" s="282"/>
      <c r="F11" s="283"/>
      <c r="G11" s="284"/>
      <c r="H11" s="282" t="s">
        <v>196</v>
      </c>
      <c r="I11" s="283"/>
      <c r="J11" s="284"/>
      <c r="K11" s="282"/>
      <c r="L11" s="283"/>
      <c r="M11" s="285"/>
    </row>
    <row r="12" spans="1:13" ht="15" customHeight="1">
      <c r="A12" s="318"/>
      <c r="B12" s="282" t="s">
        <v>28</v>
      </c>
      <c r="C12" s="283"/>
      <c r="D12" s="284"/>
      <c r="E12" s="282"/>
      <c r="F12" s="283"/>
      <c r="G12" s="284"/>
      <c r="H12" s="282" t="s">
        <v>28</v>
      </c>
      <c r="I12" s="283"/>
      <c r="J12" s="284"/>
      <c r="K12" s="282"/>
      <c r="L12" s="283"/>
      <c r="M12" s="285"/>
    </row>
    <row r="13" spans="1:13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90"/>
      <c r="C15" s="90"/>
      <c r="D15" s="85">
        <v>0</v>
      </c>
      <c r="E15" s="86"/>
      <c r="F15" s="86"/>
      <c r="G15" s="90"/>
      <c r="H15" s="94"/>
      <c r="I15" s="90"/>
      <c r="J15" s="90">
        <v>0</v>
      </c>
      <c r="K15" s="86"/>
      <c r="L15" s="86"/>
      <c r="M15" s="162"/>
    </row>
    <row r="16" spans="1:13">
      <c r="A16" s="120">
        <v>1</v>
      </c>
      <c r="B16" s="90"/>
      <c r="C16" s="90"/>
      <c r="D16" s="106">
        <v>3.903194578896418</v>
      </c>
      <c r="E16" s="88"/>
      <c r="F16" s="88"/>
      <c r="G16" s="82"/>
      <c r="H16" s="90"/>
      <c r="I16" s="90"/>
      <c r="J16" s="83">
        <v>0</v>
      </c>
      <c r="K16" s="88"/>
      <c r="L16" s="88"/>
      <c r="M16" s="189"/>
    </row>
    <row r="17" spans="1:13">
      <c r="A17" s="116">
        <v>2</v>
      </c>
      <c r="B17" s="90"/>
      <c r="C17" s="90"/>
      <c r="D17" s="106">
        <v>3.4152952565343657</v>
      </c>
      <c r="E17" s="88"/>
      <c r="F17" s="88"/>
      <c r="G17" s="82"/>
      <c r="H17" s="90"/>
      <c r="I17" s="90"/>
      <c r="J17" s="83">
        <v>0</v>
      </c>
      <c r="K17" s="88"/>
      <c r="L17" s="88"/>
      <c r="M17" s="189"/>
    </row>
    <row r="18" spans="1:13">
      <c r="A18" s="120">
        <v>3</v>
      </c>
      <c r="B18" s="90"/>
      <c r="C18" s="90"/>
      <c r="D18" s="106">
        <v>2.9273959341723135</v>
      </c>
      <c r="E18" s="88"/>
      <c r="F18" s="88"/>
      <c r="G18" s="82"/>
      <c r="H18" s="90"/>
      <c r="I18" s="90"/>
      <c r="J18" s="83">
        <v>0</v>
      </c>
      <c r="K18" s="88"/>
      <c r="L18" s="88"/>
      <c r="M18" s="189"/>
    </row>
    <row r="19" spans="1:13">
      <c r="A19" s="116">
        <v>4</v>
      </c>
      <c r="B19" s="90"/>
      <c r="C19" s="90"/>
      <c r="D19" s="106">
        <v>3.1713455953533392</v>
      </c>
      <c r="E19" s="88"/>
      <c r="F19" s="88"/>
      <c r="G19" s="82"/>
      <c r="H19" s="90"/>
      <c r="I19" s="90"/>
      <c r="J19" s="83">
        <v>0</v>
      </c>
      <c r="K19" s="88"/>
      <c r="L19" s="88"/>
      <c r="M19" s="189"/>
    </row>
    <row r="20" spans="1:13">
      <c r="A20" s="120">
        <v>5</v>
      </c>
      <c r="B20" s="90"/>
      <c r="C20" s="90"/>
      <c r="D20" s="106">
        <v>4.3910939012584702</v>
      </c>
      <c r="E20" s="88"/>
      <c r="F20" s="88"/>
      <c r="G20" s="82"/>
      <c r="H20" s="90"/>
      <c r="I20" s="90"/>
      <c r="J20" s="83">
        <v>0</v>
      </c>
      <c r="K20" s="88"/>
      <c r="L20" s="88"/>
      <c r="M20" s="189"/>
    </row>
    <row r="21" spans="1:13">
      <c r="A21" s="116">
        <v>6</v>
      </c>
      <c r="B21" s="90"/>
      <c r="C21" s="90"/>
      <c r="D21" s="106">
        <v>5.8547918683446269</v>
      </c>
      <c r="E21" s="88"/>
      <c r="F21" s="88"/>
      <c r="G21" s="82"/>
      <c r="H21" s="90"/>
      <c r="I21" s="90"/>
      <c r="J21" s="83">
        <v>0</v>
      </c>
      <c r="K21" s="88"/>
      <c r="L21" s="88"/>
      <c r="M21" s="189"/>
    </row>
    <row r="22" spans="1:13">
      <c r="A22" s="120">
        <v>7</v>
      </c>
      <c r="B22" s="90"/>
      <c r="C22" s="90"/>
      <c r="D22" s="106">
        <v>7.8063891577928359</v>
      </c>
      <c r="E22" s="88"/>
      <c r="F22" s="88"/>
      <c r="G22" s="82"/>
      <c r="H22" s="90"/>
      <c r="I22" s="90"/>
      <c r="J22" s="83">
        <v>0</v>
      </c>
      <c r="K22" s="88"/>
      <c r="L22" s="88"/>
      <c r="M22" s="189"/>
    </row>
    <row r="23" spans="1:13">
      <c r="A23" s="116">
        <v>8</v>
      </c>
      <c r="B23" s="90"/>
      <c r="C23" s="90"/>
      <c r="D23" s="106">
        <v>9.5140367860600179</v>
      </c>
      <c r="E23" s="88"/>
      <c r="F23" s="88"/>
      <c r="G23" s="82"/>
      <c r="H23" s="90"/>
      <c r="I23" s="90"/>
      <c r="J23" s="83">
        <v>0</v>
      </c>
      <c r="K23" s="88"/>
      <c r="L23" s="88"/>
      <c r="M23" s="189"/>
    </row>
    <row r="24" spans="1:13">
      <c r="A24" s="120">
        <v>9</v>
      </c>
      <c r="B24" s="90"/>
      <c r="C24" s="90"/>
      <c r="D24" s="106">
        <v>10.489835430784122</v>
      </c>
      <c r="E24" s="88"/>
      <c r="F24" s="88"/>
      <c r="G24" s="82"/>
      <c r="H24" s="90"/>
      <c r="I24" s="90"/>
      <c r="J24" s="83">
        <v>0</v>
      </c>
      <c r="K24" s="88"/>
      <c r="L24" s="88"/>
      <c r="M24" s="189"/>
    </row>
    <row r="25" spans="1:13">
      <c r="A25" s="116">
        <v>10</v>
      </c>
      <c r="B25" s="90"/>
      <c r="C25" s="90"/>
      <c r="D25" s="106">
        <v>12.685382381413357</v>
      </c>
      <c r="E25" s="88"/>
      <c r="F25" s="88"/>
      <c r="G25" s="82"/>
      <c r="H25" s="90"/>
      <c r="I25" s="90"/>
      <c r="J25" s="83">
        <v>0</v>
      </c>
      <c r="K25" s="88"/>
      <c r="L25" s="88"/>
      <c r="M25" s="189"/>
    </row>
    <row r="26" spans="1:13">
      <c r="A26" s="120">
        <v>11</v>
      </c>
      <c r="B26" s="90"/>
      <c r="C26" s="90"/>
      <c r="D26" s="106">
        <v>11.709583736689254</v>
      </c>
      <c r="E26" s="88"/>
      <c r="F26" s="88"/>
      <c r="G26" s="82"/>
      <c r="H26" s="90"/>
      <c r="I26" s="90"/>
      <c r="J26" s="83">
        <v>0</v>
      </c>
      <c r="K26" s="88"/>
      <c r="L26" s="88"/>
      <c r="M26" s="189"/>
    </row>
    <row r="27" spans="1:13">
      <c r="A27" s="116">
        <v>12</v>
      </c>
      <c r="B27" s="90"/>
      <c r="C27" s="90"/>
      <c r="D27" s="106">
        <v>9.7579864472410449</v>
      </c>
      <c r="E27" s="88"/>
      <c r="F27" s="88"/>
      <c r="G27" s="82"/>
      <c r="H27" s="90"/>
      <c r="I27" s="90"/>
      <c r="J27" s="83">
        <v>0</v>
      </c>
      <c r="K27" s="88"/>
      <c r="L27" s="88"/>
      <c r="M27" s="189"/>
    </row>
    <row r="28" spans="1:13">
      <c r="A28" s="120">
        <v>13</v>
      </c>
      <c r="B28" s="90"/>
      <c r="C28" s="90"/>
      <c r="D28" s="106">
        <v>6.5866408518877053</v>
      </c>
      <c r="E28" s="88"/>
      <c r="F28" s="88"/>
      <c r="G28" s="82"/>
      <c r="H28" s="90"/>
      <c r="I28" s="90"/>
      <c r="J28" s="83">
        <v>0</v>
      </c>
      <c r="K28" s="88"/>
      <c r="L28" s="88"/>
      <c r="M28" s="189"/>
    </row>
    <row r="29" spans="1:13">
      <c r="A29" s="116">
        <v>14</v>
      </c>
      <c r="B29" s="90"/>
      <c r="C29" s="90"/>
      <c r="D29" s="106">
        <v>8.2942884801548882</v>
      </c>
      <c r="E29" s="88"/>
      <c r="F29" s="88"/>
      <c r="G29" s="82"/>
      <c r="H29" s="90"/>
      <c r="I29" s="90"/>
      <c r="J29" s="83">
        <v>0</v>
      </c>
      <c r="K29" s="88"/>
      <c r="L29" s="88"/>
      <c r="M29" s="189"/>
    </row>
    <row r="30" spans="1:13">
      <c r="A30" s="120">
        <v>15</v>
      </c>
      <c r="B30" s="90"/>
      <c r="C30" s="90"/>
      <c r="D30" s="106">
        <v>7.3184898354307837</v>
      </c>
      <c r="E30" s="88"/>
      <c r="F30" s="88"/>
      <c r="G30" s="82"/>
      <c r="H30" s="90"/>
      <c r="I30" s="90"/>
      <c r="J30" s="83">
        <v>0</v>
      </c>
      <c r="K30" s="88"/>
      <c r="L30" s="88"/>
      <c r="M30" s="189"/>
    </row>
    <row r="31" spans="1:13">
      <c r="A31" s="116">
        <v>16</v>
      </c>
      <c r="B31" s="90"/>
      <c r="C31" s="90"/>
      <c r="D31" s="106">
        <v>9.7579864472410449</v>
      </c>
      <c r="E31" s="88"/>
      <c r="F31" s="88"/>
      <c r="G31" s="82"/>
      <c r="H31" s="90"/>
      <c r="I31" s="90"/>
      <c r="J31" s="83">
        <v>0</v>
      </c>
      <c r="K31" s="88"/>
      <c r="L31" s="88"/>
      <c r="M31" s="189"/>
    </row>
    <row r="32" spans="1:13">
      <c r="A32" s="120">
        <v>17</v>
      </c>
      <c r="B32" s="90"/>
      <c r="C32" s="90"/>
      <c r="D32" s="106">
        <v>12.197483059051306</v>
      </c>
      <c r="E32" s="88"/>
      <c r="F32" s="88"/>
      <c r="G32" s="82"/>
      <c r="H32" s="90"/>
      <c r="I32" s="90"/>
      <c r="J32" s="83">
        <v>0</v>
      </c>
      <c r="K32" s="88"/>
      <c r="L32" s="88"/>
      <c r="M32" s="189"/>
    </row>
    <row r="33" spans="1:13">
      <c r="A33" s="116">
        <v>18</v>
      </c>
      <c r="B33" s="90"/>
      <c r="C33" s="90"/>
      <c r="D33" s="106">
        <v>20.247821878025167</v>
      </c>
      <c r="E33" s="88"/>
      <c r="F33" s="88"/>
      <c r="G33" s="82"/>
      <c r="H33" s="90"/>
      <c r="I33" s="90"/>
      <c r="J33" s="83">
        <v>0</v>
      </c>
      <c r="K33" s="88"/>
      <c r="L33" s="88"/>
      <c r="M33" s="189"/>
    </row>
    <row r="34" spans="1:13">
      <c r="A34" s="120">
        <v>19</v>
      </c>
      <c r="B34" s="90"/>
      <c r="C34" s="90"/>
      <c r="D34" s="106">
        <v>21.711519845111322</v>
      </c>
      <c r="E34" s="88"/>
      <c r="F34" s="88"/>
      <c r="G34" s="82"/>
      <c r="H34" s="90"/>
      <c r="I34" s="90"/>
      <c r="J34" s="83">
        <v>0</v>
      </c>
      <c r="K34" s="88"/>
      <c r="L34" s="88"/>
      <c r="M34" s="189"/>
    </row>
    <row r="35" spans="1:13">
      <c r="A35" s="116">
        <v>20</v>
      </c>
      <c r="B35" s="90"/>
      <c r="C35" s="90"/>
      <c r="D35" s="106">
        <v>25.12681510164569</v>
      </c>
      <c r="E35" s="88"/>
      <c r="F35" s="88"/>
      <c r="G35" s="82"/>
      <c r="H35" s="90"/>
      <c r="I35" s="90"/>
      <c r="J35" s="83">
        <v>0</v>
      </c>
      <c r="K35" s="88"/>
      <c r="L35" s="88"/>
      <c r="M35" s="189"/>
    </row>
    <row r="36" spans="1:13">
      <c r="A36" s="120">
        <v>21</v>
      </c>
      <c r="B36" s="90"/>
      <c r="C36" s="90"/>
      <c r="D36" s="106">
        <v>20.979670861568245</v>
      </c>
      <c r="E36" s="88"/>
      <c r="F36" s="88"/>
      <c r="G36" s="82"/>
      <c r="H36" s="90"/>
      <c r="I36" s="90"/>
      <c r="J36" s="83">
        <v>0</v>
      </c>
      <c r="K36" s="88"/>
      <c r="L36" s="88"/>
      <c r="M36" s="189"/>
    </row>
    <row r="37" spans="1:13">
      <c r="A37" s="116">
        <v>22</v>
      </c>
      <c r="B37" s="90"/>
      <c r="C37" s="90"/>
      <c r="D37" s="106">
        <v>17.320425943852854</v>
      </c>
      <c r="E37" s="88"/>
      <c r="F37" s="88"/>
      <c r="G37" s="82"/>
      <c r="H37" s="90"/>
      <c r="I37" s="90"/>
      <c r="J37" s="83">
        <v>0</v>
      </c>
      <c r="K37" s="88"/>
      <c r="L37" s="88"/>
      <c r="M37" s="189"/>
    </row>
    <row r="38" spans="1:13">
      <c r="A38" s="120">
        <v>23</v>
      </c>
      <c r="B38" s="90"/>
      <c r="C38" s="90"/>
      <c r="D38" s="106">
        <v>12.441432720232333</v>
      </c>
      <c r="E38" s="88"/>
      <c r="F38" s="88"/>
      <c r="G38" s="82"/>
      <c r="H38" s="90"/>
      <c r="I38" s="90"/>
      <c r="J38" s="83">
        <v>0</v>
      </c>
      <c r="K38" s="88"/>
      <c r="L38" s="88"/>
      <c r="M38" s="189"/>
    </row>
    <row r="39" spans="1:13">
      <c r="A39" s="116">
        <v>24</v>
      </c>
      <c r="B39" s="90"/>
      <c r="C39" s="90"/>
      <c r="D39" s="106">
        <v>4.3910939012584702</v>
      </c>
      <c r="E39" s="88"/>
      <c r="F39" s="88"/>
      <c r="G39" s="82"/>
      <c r="H39" s="90"/>
      <c r="I39" s="90"/>
      <c r="J39" s="83">
        <v>0</v>
      </c>
      <c r="K39" s="88"/>
      <c r="L39" s="88"/>
      <c r="M39" s="189"/>
    </row>
    <row r="40" spans="1:13" ht="15.75" thickBot="1">
      <c r="A40" s="203" t="s">
        <v>24</v>
      </c>
      <c r="B40" s="204"/>
      <c r="C40" s="204"/>
      <c r="D40" s="206">
        <f>SUM(D15:D39)</f>
        <v>252</v>
      </c>
      <c r="E40" s="268"/>
      <c r="F40" s="214"/>
      <c r="G40" s="206"/>
      <c r="H40" s="214"/>
      <c r="I40" s="214"/>
      <c r="J40" s="206">
        <f>SUM(J15:J39)</f>
        <v>0</v>
      </c>
      <c r="K40" s="215"/>
      <c r="L40" s="215"/>
      <c r="M40" s="208"/>
    </row>
    <row r="41" spans="1:13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3" ht="25.5" customHeight="1"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2"/>
  <sheetViews>
    <sheetView topLeftCell="A16" workbookViewId="0">
      <selection activeCell="A41" sqref="A40:A41"/>
    </sheetView>
  </sheetViews>
  <sheetFormatPr defaultRowHeight="15"/>
  <cols>
    <col min="1" max="1" width="7.140625" style="2" customWidth="1"/>
    <col min="2" max="13" width="14.140625" style="2" customWidth="1"/>
    <col min="14" max="16384" width="9.140625" style="2"/>
  </cols>
  <sheetData>
    <row r="1" spans="1:13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197</v>
      </c>
      <c r="J1" s="294"/>
      <c r="K1" s="294"/>
      <c r="L1" s="294"/>
      <c r="M1" s="294"/>
    </row>
    <row r="2" spans="1:13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ht="15.75" thickBot="1"/>
    <row r="10" spans="1:13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</row>
    <row r="11" spans="1:13" ht="15" customHeight="1">
      <c r="A11" s="318"/>
      <c r="B11" s="282" t="s">
        <v>198</v>
      </c>
      <c r="C11" s="283"/>
      <c r="D11" s="284"/>
      <c r="E11" s="282"/>
      <c r="F11" s="283"/>
      <c r="G11" s="284"/>
      <c r="H11" s="282" t="s">
        <v>198</v>
      </c>
      <c r="I11" s="283"/>
      <c r="J11" s="284"/>
      <c r="K11" s="282"/>
      <c r="L11" s="283"/>
      <c r="M11" s="285"/>
    </row>
    <row r="12" spans="1:13" ht="15" customHeight="1">
      <c r="A12" s="318"/>
      <c r="B12" s="282" t="s">
        <v>32</v>
      </c>
      <c r="C12" s="283"/>
      <c r="D12" s="284"/>
      <c r="E12" s="282"/>
      <c r="F12" s="283"/>
      <c r="G12" s="284"/>
      <c r="H12" s="282" t="s">
        <v>32</v>
      </c>
      <c r="I12" s="283"/>
      <c r="J12" s="284"/>
      <c r="K12" s="282"/>
      <c r="L12" s="283"/>
      <c r="M12" s="285"/>
    </row>
    <row r="13" spans="1:13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90"/>
      <c r="C15" s="90"/>
      <c r="D15" s="85">
        <v>0</v>
      </c>
      <c r="E15" s="86"/>
      <c r="F15" s="86"/>
      <c r="G15" s="90"/>
      <c r="H15" s="94"/>
      <c r="I15" s="90"/>
      <c r="J15" s="90">
        <v>0</v>
      </c>
      <c r="K15" s="86"/>
      <c r="L15" s="86"/>
      <c r="M15" s="162"/>
    </row>
    <row r="16" spans="1:13">
      <c r="A16" s="120">
        <v>1</v>
      </c>
      <c r="B16" s="90"/>
      <c r="C16" s="90"/>
      <c r="D16" s="107">
        <v>11.588638589618023</v>
      </c>
      <c r="E16" s="88"/>
      <c r="F16" s="88"/>
      <c r="G16" s="82"/>
      <c r="H16" s="90"/>
      <c r="I16" s="90"/>
      <c r="J16" s="83">
        <v>0</v>
      </c>
      <c r="K16" s="88"/>
      <c r="L16" s="88"/>
      <c r="M16" s="189"/>
    </row>
    <row r="17" spans="1:13">
      <c r="A17" s="116">
        <v>2</v>
      </c>
      <c r="B17" s="90"/>
      <c r="C17" s="90"/>
      <c r="D17" s="107">
        <v>5.453476983349657</v>
      </c>
      <c r="E17" s="88"/>
      <c r="F17" s="88"/>
      <c r="G17" s="82"/>
      <c r="H17" s="90"/>
      <c r="I17" s="90"/>
      <c r="J17" s="83">
        <v>0</v>
      </c>
      <c r="K17" s="88"/>
      <c r="L17" s="88"/>
      <c r="M17" s="189"/>
    </row>
    <row r="18" spans="1:13">
      <c r="A18" s="120">
        <v>3</v>
      </c>
      <c r="B18" s="90"/>
      <c r="C18" s="90"/>
      <c r="D18" s="107">
        <v>6.8168462291870719</v>
      </c>
      <c r="E18" s="88"/>
      <c r="F18" s="88"/>
      <c r="G18" s="82"/>
      <c r="H18" s="90"/>
      <c r="I18" s="90"/>
      <c r="J18" s="83">
        <v>0</v>
      </c>
      <c r="K18" s="88"/>
      <c r="L18" s="88"/>
      <c r="M18" s="189"/>
    </row>
    <row r="19" spans="1:13">
      <c r="A19" s="116">
        <v>4</v>
      </c>
      <c r="B19" s="90"/>
      <c r="C19" s="90"/>
      <c r="D19" s="107">
        <v>6.8168462291870719</v>
      </c>
      <c r="E19" s="88"/>
      <c r="F19" s="88"/>
      <c r="G19" s="82"/>
      <c r="H19" s="90"/>
      <c r="I19" s="90"/>
      <c r="J19" s="83">
        <v>0</v>
      </c>
      <c r="K19" s="88"/>
      <c r="L19" s="88"/>
      <c r="M19" s="189"/>
    </row>
    <row r="20" spans="1:13">
      <c r="A20" s="120">
        <v>5</v>
      </c>
      <c r="B20" s="90"/>
      <c r="C20" s="90"/>
      <c r="D20" s="107">
        <v>12.270323212536729</v>
      </c>
      <c r="E20" s="88"/>
      <c r="F20" s="88"/>
      <c r="G20" s="82"/>
      <c r="H20" s="90"/>
      <c r="I20" s="90"/>
      <c r="J20" s="83">
        <v>0</v>
      </c>
      <c r="K20" s="88"/>
      <c r="L20" s="88"/>
      <c r="M20" s="189"/>
    </row>
    <row r="21" spans="1:13">
      <c r="A21" s="116">
        <v>6</v>
      </c>
      <c r="B21" s="90"/>
      <c r="C21" s="90"/>
      <c r="D21" s="107">
        <v>14.315377081292851</v>
      </c>
      <c r="E21" s="88"/>
      <c r="F21" s="88"/>
      <c r="G21" s="82"/>
      <c r="H21" s="90"/>
      <c r="I21" s="90"/>
      <c r="J21" s="83">
        <v>0</v>
      </c>
      <c r="K21" s="88"/>
      <c r="L21" s="88"/>
      <c r="M21" s="189"/>
    </row>
    <row r="22" spans="1:13">
      <c r="A22" s="120">
        <v>7</v>
      </c>
      <c r="B22" s="90"/>
      <c r="C22" s="90"/>
      <c r="D22" s="107">
        <v>23.858961802154749</v>
      </c>
      <c r="E22" s="88"/>
      <c r="F22" s="88"/>
      <c r="G22" s="82"/>
      <c r="H22" s="90"/>
      <c r="I22" s="90"/>
      <c r="J22" s="83">
        <v>0</v>
      </c>
      <c r="K22" s="88"/>
      <c r="L22" s="88"/>
      <c r="M22" s="189"/>
    </row>
    <row r="23" spans="1:13">
      <c r="A23" s="116">
        <v>8</v>
      </c>
      <c r="B23" s="90"/>
      <c r="C23" s="90"/>
      <c r="D23" s="107">
        <v>25.904015670910873</v>
      </c>
      <c r="E23" s="88"/>
      <c r="F23" s="88"/>
      <c r="G23" s="82"/>
      <c r="H23" s="90"/>
      <c r="I23" s="90"/>
      <c r="J23" s="83">
        <v>0</v>
      </c>
      <c r="K23" s="88"/>
      <c r="L23" s="88"/>
      <c r="M23" s="189"/>
    </row>
    <row r="24" spans="1:13">
      <c r="A24" s="120">
        <v>9</v>
      </c>
      <c r="B24" s="90"/>
      <c r="C24" s="90"/>
      <c r="D24" s="107">
        <v>29.312438785504408</v>
      </c>
      <c r="E24" s="88"/>
      <c r="F24" s="88"/>
      <c r="G24" s="82"/>
      <c r="H24" s="90"/>
      <c r="I24" s="90"/>
      <c r="J24" s="83">
        <v>0</v>
      </c>
      <c r="K24" s="88"/>
      <c r="L24" s="88"/>
      <c r="M24" s="189"/>
    </row>
    <row r="25" spans="1:13">
      <c r="A25" s="116">
        <v>10</v>
      </c>
      <c r="B25" s="90"/>
      <c r="C25" s="90"/>
      <c r="D25" s="107">
        <v>34.765915768854065</v>
      </c>
      <c r="E25" s="88"/>
      <c r="F25" s="88"/>
      <c r="G25" s="82"/>
      <c r="H25" s="90"/>
      <c r="I25" s="90"/>
      <c r="J25" s="83">
        <v>0</v>
      </c>
      <c r="K25" s="88"/>
      <c r="L25" s="88"/>
      <c r="M25" s="189"/>
    </row>
    <row r="26" spans="1:13">
      <c r="A26" s="120">
        <v>11</v>
      </c>
      <c r="B26" s="90"/>
      <c r="C26" s="90"/>
      <c r="D26" s="107">
        <v>32.720861900097944</v>
      </c>
      <c r="E26" s="88"/>
      <c r="F26" s="88"/>
      <c r="G26" s="82"/>
      <c r="H26" s="90"/>
      <c r="I26" s="90"/>
      <c r="J26" s="83">
        <v>0</v>
      </c>
      <c r="K26" s="88"/>
      <c r="L26" s="88"/>
      <c r="M26" s="189"/>
    </row>
    <row r="27" spans="1:13">
      <c r="A27" s="116">
        <v>12</v>
      </c>
      <c r="B27" s="90"/>
      <c r="C27" s="90"/>
      <c r="D27" s="107">
        <v>29.312438785504408</v>
      </c>
      <c r="E27" s="88"/>
      <c r="F27" s="88"/>
      <c r="G27" s="82"/>
      <c r="H27" s="90"/>
      <c r="I27" s="90"/>
      <c r="J27" s="83">
        <v>0</v>
      </c>
      <c r="K27" s="88"/>
      <c r="L27" s="88"/>
      <c r="M27" s="189"/>
    </row>
    <row r="28" spans="1:13">
      <c r="A28" s="120">
        <v>13</v>
      </c>
      <c r="B28" s="90"/>
      <c r="C28" s="90"/>
      <c r="D28" s="107">
        <v>21.132223310479922</v>
      </c>
      <c r="E28" s="88"/>
      <c r="F28" s="88"/>
      <c r="G28" s="82"/>
      <c r="H28" s="90"/>
      <c r="I28" s="90"/>
      <c r="J28" s="83">
        <v>0</v>
      </c>
      <c r="K28" s="88"/>
      <c r="L28" s="88"/>
      <c r="M28" s="189"/>
    </row>
    <row r="29" spans="1:13">
      <c r="A29" s="116">
        <v>14</v>
      </c>
      <c r="B29" s="90"/>
      <c r="C29" s="90"/>
      <c r="D29" s="107">
        <v>23.858961802154749</v>
      </c>
      <c r="E29" s="88"/>
      <c r="F29" s="88"/>
      <c r="G29" s="82"/>
      <c r="H29" s="90"/>
      <c r="I29" s="90"/>
      <c r="J29" s="83">
        <v>0</v>
      </c>
      <c r="K29" s="88"/>
      <c r="L29" s="88"/>
      <c r="M29" s="189"/>
    </row>
    <row r="30" spans="1:13">
      <c r="A30" s="120">
        <v>15</v>
      </c>
      <c r="B30" s="90"/>
      <c r="C30" s="90"/>
      <c r="D30" s="107">
        <v>19.087169441723802</v>
      </c>
      <c r="E30" s="88"/>
      <c r="F30" s="88"/>
      <c r="G30" s="82"/>
      <c r="H30" s="90"/>
      <c r="I30" s="90"/>
      <c r="J30" s="83">
        <v>0</v>
      </c>
      <c r="K30" s="88"/>
      <c r="L30" s="88"/>
      <c r="M30" s="189"/>
    </row>
    <row r="31" spans="1:13">
      <c r="A31" s="116">
        <v>16</v>
      </c>
      <c r="B31" s="90"/>
      <c r="C31" s="90"/>
      <c r="D31" s="107">
        <v>25.904015670910873</v>
      </c>
      <c r="E31" s="88"/>
      <c r="F31" s="88"/>
      <c r="G31" s="82"/>
      <c r="H31" s="90"/>
      <c r="I31" s="90"/>
      <c r="J31" s="83">
        <v>0</v>
      </c>
      <c r="K31" s="88"/>
      <c r="L31" s="88"/>
      <c r="M31" s="189"/>
    </row>
    <row r="32" spans="1:13">
      <c r="A32" s="120">
        <v>17</v>
      </c>
      <c r="B32" s="90"/>
      <c r="C32" s="90"/>
      <c r="D32" s="107">
        <v>32.039177277179235</v>
      </c>
      <c r="E32" s="88"/>
      <c r="F32" s="88"/>
      <c r="G32" s="82"/>
      <c r="H32" s="90"/>
      <c r="I32" s="90"/>
      <c r="J32" s="83">
        <v>0</v>
      </c>
      <c r="K32" s="88"/>
      <c r="L32" s="88"/>
      <c r="M32" s="189"/>
    </row>
    <row r="33" spans="1:13">
      <c r="A33" s="116">
        <v>18</v>
      </c>
      <c r="B33" s="90"/>
      <c r="C33" s="90"/>
      <c r="D33" s="107">
        <v>59.988246816846228</v>
      </c>
      <c r="E33" s="88"/>
      <c r="F33" s="88"/>
      <c r="G33" s="82"/>
      <c r="H33" s="90"/>
      <c r="I33" s="90"/>
      <c r="J33" s="83">
        <v>0</v>
      </c>
      <c r="K33" s="88"/>
      <c r="L33" s="88"/>
      <c r="M33" s="189"/>
    </row>
    <row r="34" spans="1:13">
      <c r="A34" s="120">
        <v>19</v>
      </c>
      <c r="B34" s="90"/>
      <c r="C34" s="90"/>
      <c r="D34" s="107">
        <v>61.351616062683647</v>
      </c>
      <c r="E34" s="88"/>
      <c r="F34" s="88"/>
      <c r="G34" s="82"/>
      <c r="H34" s="90"/>
      <c r="I34" s="90"/>
      <c r="J34" s="83">
        <v>0</v>
      </c>
      <c r="K34" s="88"/>
      <c r="L34" s="88"/>
      <c r="M34" s="189"/>
    </row>
    <row r="35" spans="1:13">
      <c r="A35" s="116">
        <v>20</v>
      </c>
      <c r="B35" s="90"/>
      <c r="C35" s="90"/>
      <c r="D35" s="107">
        <v>68.168462291870725</v>
      </c>
      <c r="E35" s="88"/>
      <c r="F35" s="88"/>
      <c r="G35" s="82"/>
      <c r="H35" s="90"/>
      <c r="I35" s="90"/>
      <c r="J35" s="83">
        <v>0</v>
      </c>
      <c r="K35" s="88"/>
      <c r="L35" s="88"/>
      <c r="M35" s="189"/>
    </row>
    <row r="36" spans="1:13">
      <c r="A36" s="120">
        <v>21</v>
      </c>
      <c r="B36" s="90"/>
      <c r="C36" s="90"/>
      <c r="D36" s="107">
        <v>57.943192948090115</v>
      </c>
      <c r="E36" s="88"/>
      <c r="F36" s="88"/>
      <c r="G36" s="82"/>
      <c r="H36" s="90"/>
      <c r="I36" s="90"/>
      <c r="J36" s="83">
        <v>0</v>
      </c>
      <c r="K36" s="88"/>
      <c r="L36" s="88"/>
      <c r="M36" s="189"/>
    </row>
    <row r="37" spans="1:13">
      <c r="A37" s="116">
        <v>22</v>
      </c>
      <c r="B37" s="90"/>
      <c r="C37" s="90"/>
      <c r="D37" s="107">
        <v>46.354554358472093</v>
      </c>
      <c r="E37" s="88"/>
      <c r="F37" s="88"/>
      <c r="G37" s="82"/>
      <c r="H37" s="90"/>
      <c r="I37" s="90"/>
      <c r="J37" s="83">
        <v>0</v>
      </c>
      <c r="K37" s="88"/>
      <c r="L37" s="88"/>
      <c r="M37" s="189"/>
    </row>
    <row r="38" spans="1:13">
      <c r="A38" s="120">
        <v>23</v>
      </c>
      <c r="B38" s="90"/>
      <c r="C38" s="90"/>
      <c r="D38" s="107">
        <v>32.720861900097944</v>
      </c>
      <c r="E38" s="88"/>
      <c r="F38" s="88"/>
      <c r="G38" s="82"/>
      <c r="H38" s="90"/>
      <c r="I38" s="90"/>
      <c r="J38" s="83">
        <v>0</v>
      </c>
      <c r="K38" s="88"/>
      <c r="L38" s="88"/>
      <c r="M38" s="189"/>
    </row>
    <row r="39" spans="1:13">
      <c r="A39" s="116">
        <v>24</v>
      </c>
      <c r="B39" s="90"/>
      <c r="C39" s="90"/>
      <c r="D39" s="107">
        <v>14.315377081292851</v>
      </c>
      <c r="E39" s="88"/>
      <c r="F39" s="88"/>
      <c r="G39" s="82"/>
      <c r="H39" s="90"/>
      <c r="I39" s="90"/>
      <c r="J39" s="83">
        <v>0</v>
      </c>
      <c r="K39" s="88"/>
      <c r="L39" s="88"/>
      <c r="M39" s="189"/>
    </row>
    <row r="40" spans="1:13" ht="15.75" thickBot="1">
      <c r="A40" s="203" t="s">
        <v>24</v>
      </c>
      <c r="B40" s="204"/>
      <c r="C40" s="204"/>
      <c r="D40" s="206">
        <f>SUM(D15:D39)</f>
        <v>696.00000000000011</v>
      </c>
      <c r="E40" s="268"/>
      <c r="F40" s="214"/>
      <c r="G40" s="206"/>
      <c r="H40" s="214"/>
      <c r="I40" s="214"/>
      <c r="J40" s="206">
        <f>SUM(J15:J39)</f>
        <v>0</v>
      </c>
      <c r="K40" s="215"/>
      <c r="L40" s="215"/>
      <c r="M40" s="208"/>
    </row>
    <row r="41" spans="1:13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3" ht="27.75" customHeight="1"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2"/>
  <sheetViews>
    <sheetView workbookViewId="0">
      <selection activeCell="U42" sqref="U42"/>
    </sheetView>
  </sheetViews>
  <sheetFormatPr defaultRowHeight="15"/>
  <cols>
    <col min="1" max="1" width="7.140625" style="2" customWidth="1"/>
    <col min="2" max="13" width="14.140625" style="2" customWidth="1"/>
    <col min="14" max="16384" width="9.140625" style="2"/>
  </cols>
  <sheetData>
    <row r="1" spans="1:13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199</v>
      </c>
      <c r="J1" s="294"/>
      <c r="K1" s="294"/>
      <c r="L1" s="294"/>
      <c r="M1" s="294"/>
    </row>
    <row r="2" spans="1:13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ht="15.75" thickBot="1"/>
    <row r="10" spans="1:13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</row>
    <row r="11" spans="1:13" ht="15" customHeight="1">
      <c r="A11" s="318"/>
      <c r="B11" s="282" t="s">
        <v>200</v>
      </c>
      <c r="C11" s="283"/>
      <c r="D11" s="284"/>
      <c r="E11" s="282"/>
      <c r="F11" s="283"/>
      <c r="G11" s="284"/>
      <c r="H11" s="282" t="s">
        <v>200</v>
      </c>
      <c r="I11" s="283"/>
      <c r="J11" s="284"/>
      <c r="K11" s="282"/>
      <c r="L11" s="283"/>
      <c r="M11" s="285"/>
    </row>
    <row r="12" spans="1:13" ht="15" customHeight="1">
      <c r="A12" s="318"/>
      <c r="B12" s="282" t="s">
        <v>32</v>
      </c>
      <c r="C12" s="283"/>
      <c r="D12" s="284"/>
      <c r="E12" s="282"/>
      <c r="F12" s="283"/>
      <c r="G12" s="284"/>
      <c r="H12" s="282" t="s">
        <v>32</v>
      </c>
      <c r="I12" s="283"/>
      <c r="J12" s="284"/>
      <c r="K12" s="282"/>
      <c r="L12" s="283"/>
      <c r="M12" s="285"/>
    </row>
    <row r="13" spans="1:13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90"/>
      <c r="C15" s="90"/>
      <c r="D15" s="85">
        <v>0</v>
      </c>
      <c r="E15" s="86"/>
      <c r="F15" s="86"/>
      <c r="G15" s="90"/>
      <c r="H15" s="94"/>
      <c r="I15" s="90"/>
      <c r="J15" s="90">
        <v>0</v>
      </c>
      <c r="K15" s="86"/>
      <c r="L15" s="86"/>
      <c r="M15" s="162"/>
    </row>
    <row r="16" spans="1:13">
      <c r="A16" s="120">
        <v>1</v>
      </c>
      <c r="B16" s="90"/>
      <c r="C16" s="90"/>
      <c r="D16" s="107">
        <v>6.6673170731707323</v>
      </c>
      <c r="E16" s="88"/>
      <c r="F16" s="88"/>
      <c r="G16" s="82"/>
      <c r="H16" s="90"/>
      <c r="I16" s="90"/>
      <c r="J16" s="83">
        <v>0</v>
      </c>
      <c r="K16" s="88"/>
      <c r="L16" s="88"/>
      <c r="M16" s="189"/>
    </row>
    <row r="17" spans="1:13">
      <c r="A17" s="116">
        <v>2</v>
      </c>
      <c r="B17" s="90"/>
      <c r="C17" s="90"/>
      <c r="D17" s="107">
        <v>4.3141463414634149</v>
      </c>
      <c r="E17" s="88"/>
      <c r="F17" s="88"/>
      <c r="G17" s="82"/>
      <c r="H17" s="90"/>
      <c r="I17" s="90"/>
      <c r="J17" s="83">
        <v>0</v>
      </c>
      <c r="K17" s="88"/>
      <c r="L17" s="88"/>
      <c r="M17" s="189"/>
    </row>
    <row r="18" spans="1:13">
      <c r="A18" s="120">
        <v>3</v>
      </c>
      <c r="B18" s="90"/>
      <c r="C18" s="90"/>
      <c r="D18" s="107">
        <v>3.9219512195121951</v>
      </c>
      <c r="E18" s="88"/>
      <c r="F18" s="88"/>
      <c r="G18" s="82"/>
      <c r="H18" s="90"/>
      <c r="I18" s="90"/>
      <c r="J18" s="83">
        <v>0</v>
      </c>
      <c r="K18" s="88"/>
      <c r="L18" s="88"/>
      <c r="M18" s="189"/>
    </row>
    <row r="19" spans="1:13">
      <c r="A19" s="116">
        <v>4</v>
      </c>
      <c r="B19" s="90"/>
      <c r="C19" s="90"/>
      <c r="D19" s="107">
        <v>3.1375609756097562</v>
      </c>
      <c r="E19" s="88"/>
      <c r="F19" s="88"/>
      <c r="G19" s="82"/>
      <c r="H19" s="90"/>
      <c r="I19" s="90"/>
      <c r="J19" s="83">
        <v>0</v>
      </c>
      <c r="K19" s="88"/>
      <c r="L19" s="88"/>
      <c r="M19" s="189"/>
    </row>
    <row r="20" spans="1:13">
      <c r="A20" s="120">
        <v>5</v>
      </c>
      <c r="B20" s="90"/>
      <c r="C20" s="90"/>
      <c r="D20" s="107">
        <v>6.6673170731707323</v>
      </c>
      <c r="E20" s="88"/>
      <c r="F20" s="88"/>
      <c r="G20" s="82"/>
      <c r="H20" s="90"/>
      <c r="I20" s="90"/>
      <c r="J20" s="83">
        <v>0</v>
      </c>
      <c r="K20" s="88"/>
      <c r="L20" s="88"/>
      <c r="M20" s="189"/>
    </row>
    <row r="21" spans="1:13">
      <c r="A21" s="116">
        <v>6</v>
      </c>
      <c r="B21" s="90"/>
      <c r="C21" s="90"/>
      <c r="D21" s="107">
        <v>9.4126829268292695</v>
      </c>
      <c r="E21" s="88"/>
      <c r="F21" s="88"/>
      <c r="G21" s="82"/>
      <c r="H21" s="90"/>
      <c r="I21" s="90"/>
      <c r="J21" s="83">
        <v>0</v>
      </c>
      <c r="K21" s="88"/>
      <c r="L21" s="88"/>
      <c r="M21" s="189"/>
    </row>
    <row r="22" spans="1:13">
      <c r="A22" s="120">
        <v>7</v>
      </c>
      <c r="B22" s="90"/>
      <c r="C22" s="90"/>
      <c r="D22" s="107">
        <v>12.550243902439025</v>
      </c>
      <c r="E22" s="88"/>
      <c r="F22" s="88"/>
      <c r="G22" s="82"/>
      <c r="H22" s="90"/>
      <c r="I22" s="90"/>
      <c r="J22" s="83">
        <v>0</v>
      </c>
      <c r="K22" s="88"/>
      <c r="L22" s="88"/>
      <c r="M22" s="189"/>
    </row>
    <row r="23" spans="1:13">
      <c r="A23" s="116">
        <v>8</v>
      </c>
      <c r="B23" s="90"/>
      <c r="C23" s="90"/>
      <c r="D23" s="107">
        <v>14.511219512195122</v>
      </c>
      <c r="E23" s="88"/>
      <c r="F23" s="88"/>
      <c r="G23" s="82"/>
      <c r="H23" s="90"/>
      <c r="I23" s="90"/>
      <c r="J23" s="83">
        <v>0</v>
      </c>
      <c r="K23" s="88"/>
      <c r="L23" s="88"/>
      <c r="M23" s="189"/>
    </row>
    <row r="24" spans="1:13">
      <c r="A24" s="120">
        <v>9</v>
      </c>
      <c r="B24" s="90"/>
      <c r="C24" s="90"/>
      <c r="D24" s="107">
        <v>18.825365853658539</v>
      </c>
      <c r="E24" s="88"/>
      <c r="F24" s="88"/>
      <c r="G24" s="82"/>
      <c r="H24" s="90"/>
      <c r="I24" s="90"/>
      <c r="J24" s="83">
        <v>0</v>
      </c>
      <c r="K24" s="88"/>
      <c r="L24" s="88"/>
      <c r="M24" s="189"/>
    </row>
    <row r="25" spans="1:13">
      <c r="A25" s="116">
        <v>10</v>
      </c>
      <c r="B25" s="90"/>
      <c r="C25" s="90"/>
      <c r="D25" s="107">
        <v>20.394146341463415</v>
      </c>
      <c r="E25" s="88"/>
      <c r="F25" s="88"/>
      <c r="G25" s="82"/>
      <c r="H25" s="90"/>
      <c r="I25" s="90"/>
      <c r="J25" s="83">
        <v>0</v>
      </c>
      <c r="K25" s="88"/>
      <c r="L25" s="88"/>
      <c r="M25" s="189"/>
    </row>
    <row r="26" spans="1:13">
      <c r="A26" s="120">
        <v>11</v>
      </c>
      <c r="B26" s="90"/>
      <c r="C26" s="90"/>
      <c r="D26" s="107">
        <v>17.648780487804881</v>
      </c>
      <c r="E26" s="88"/>
      <c r="F26" s="88"/>
      <c r="G26" s="82"/>
      <c r="H26" s="90"/>
      <c r="I26" s="90"/>
      <c r="J26" s="83">
        <v>0</v>
      </c>
      <c r="K26" s="88"/>
      <c r="L26" s="88"/>
      <c r="M26" s="189"/>
    </row>
    <row r="27" spans="1:13">
      <c r="A27" s="116">
        <v>12</v>
      </c>
      <c r="B27" s="90"/>
      <c r="C27" s="90"/>
      <c r="D27" s="107">
        <v>15.68780487804878</v>
      </c>
      <c r="E27" s="88"/>
      <c r="F27" s="88"/>
      <c r="G27" s="82"/>
      <c r="H27" s="90"/>
      <c r="I27" s="90"/>
      <c r="J27" s="83">
        <v>0</v>
      </c>
      <c r="K27" s="88"/>
      <c r="L27" s="88"/>
      <c r="M27" s="189"/>
    </row>
    <row r="28" spans="1:13">
      <c r="A28" s="120">
        <v>13</v>
      </c>
      <c r="B28" s="90"/>
      <c r="C28" s="90"/>
      <c r="D28" s="107">
        <v>11.765853658536585</v>
      </c>
      <c r="E28" s="88"/>
      <c r="F28" s="88"/>
      <c r="G28" s="82"/>
      <c r="H28" s="90"/>
      <c r="I28" s="90"/>
      <c r="J28" s="83">
        <v>0</v>
      </c>
      <c r="K28" s="88"/>
      <c r="L28" s="88"/>
      <c r="M28" s="189"/>
    </row>
    <row r="29" spans="1:13">
      <c r="A29" s="116">
        <v>14</v>
      </c>
      <c r="B29" s="90"/>
      <c r="C29" s="90"/>
      <c r="D29" s="107">
        <v>13.726829268292683</v>
      </c>
      <c r="E29" s="88"/>
      <c r="F29" s="88"/>
      <c r="G29" s="82"/>
      <c r="H29" s="90"/>
      <c r="I29" s="90"/>
      <c r="J29" s="83">
        <v>0</v>
      </c>
      <c r="K29" s="88"/>
      <c r="L29" s="88"/>
      <c r="M29" s="189"/>
    </row>
    <row r="30" spans="1:13">
      <c r="A30" s="120">
        <v>15</v>
      </c>
      <c r="B30" s="90"/>
      <c r="C30" s="90"/>
      <c r="D30" s="107">
        <v>12.942439024390245</v>
      </c>
      <c r="E30" s="88"/>
      <c r="F30" s="88"/>
      <c r="G30" s="82"/>
      <c r="H30" s="90"/>
      <c r="I30" s="90"/>
      <c r="J30" s="83">
        <v>0</v>
      </c>
      <c r="K30" s="88"/>
      <c r="L30" s="88"/>
      <c r="M30" s="189"/>
    </row>
    <row r="31" spans="1:13">
      <c r="A31" s="116">
        <v>16</v>
      </c>
      <c r="B31" s="90"/>
      <c r="C31" s="90"/>
      <c r="D31" s="107">
        <v>14.511219512195122</v>
      </c>
      <c r="E31" s="88"/>
      <c r="F31" s="88"/>
      <c r="G31" s="82"/>
      <c r="H31" s="90"/>
      <c r="I31" s="90"/>
      <c r="J31" s="83">
        <v>0</v>
      </c>
      <c r="K31" s="88"/>
      <c r="L31" s="88"/>
      <c r="M31" s="189"/>
    </row>
    <row r="32" spans="1:13">
      <c r="A32" s="120">
        <v>17</v>
      </c>
      <c r="B32" s="90"/>
      <c r="C32" s="90"/>
      <c r="D32" s="107">
        <v>19.609756097560975</v>
      </c>
      <c r="E32" s="88"/>
      <c r="F32" s="88"/>
      <c r="G32" s="82"/>
      <c r="H32" s="90"/>
      <c r="I32" s="90"/>
      <c r="J32" s="83">
        <v>0</v>
      </c>
      <c r="K32" s="88"/>
      <c r="L32" s="88"/>
      <c r="M32" s="189"/>
    </row>
    <row r="33" spans="1:13">
      <c r="A33" s="116">
        <v>18</v>
      </c>
      <c r="B33" s="90"/>
      <c r="C33" s="90"/>
      <c r="D33" s="107">
        <v>32.160000000000004</v>
      </c>
      <c r="E33" s="88"/>
      <c r="F33" s="88"/>
      <c r="G33" s="82"/>
      <c r="H33" s="90"/>
      <c r="I33" s="90"/>
      <c r="J33" s="83">
        <v>0</v>
      </c>
      <c r="K33" s="88"/>
      <c r="L33" s="88"/>
      <c r="M33" s="189"/>
    </row>
    <row r="34" spans="1:13">
      <c r="A34" s="120">
        <v>19</v>
      </c>
      <c r="B34" s="90"/>
      <c r="C34" s="90"/>
      <c r="D34" s="107">
        <v>34.905365853658537</v>
      </c>
      <c r="E34" s="88"/>
      <c r="F34" s="88"/>
      <c r="G34" s="82"/>
      <c r="H34" s="90"/>
      <c r="I34" s="90"/>
      <c r="J34" s="83">
        <v>0</v>
      </c>
      <c r="K34" s="88"/>
      <c r="L34" s="88"/>
      <c r="M34" s="189"/>
    </row>
    <row r="35" spans="1:13">
      <c r="A35" s="116">
        <v>20</v>
      </c>
      <c r="B35" s="90"/>
      <c r="C35" s="90"/>
      <c r="D35" s="107">
        <v>38.827317073170732</v>
      </c>
      <c r="E35" s="88"/>
      <c r="F35" s="88"/>
      <c r="G35" s="82"/>
      <c r="H35" s="90"/>
      <c r="I35" s="90"/>
      <c r="J35" s="83">
        <v>0</v>
      </c>
      <c r="K35" s="88"/>
      <c r="L35" s="88"/>
      <c r="M35" s="189"/>
    </row>
    <row r="36" spans="1:13">
      <c r="A36" s="120">
        <v>21</v>
      </c>
      <c r="B36" s="90"/>
      <c r="C36" s="90"/>
      <c r="D36" s="107">
        <v>34.513170731707319</v>
      </c>
      <c r="E36" s="88"/>
      <c r="F36" s="88"/>
      <c r="G36" s="82"/>
      <c r="H36" s="90"/>
      <c r="I36" s="90"/>
      <c r="J36" s="83">
        <v>0</v>
      </c>
      <c r="K36" s="88"/>
      <c r="L36" s="88"/>
      <c r="M36" s="189"/>
    </row>
    <row r="37" spans="1:13">
      <c r="A37" s="116">
        <v>22</v>
      </c>
      <c r="B37" s="90"/>
      <c r="C37" s="90"/>
      <c r="D37" s="107">
        <v>28.238048780487805</v>
      </c>
      <c r="E37" s="88"/>
      <c r="F37" s="88"/>
      <c r="G37" s="82"/>
      <c r="H37" s="90"/>
      <c r="I37" s="90"/>
      <c r="J37" s="83">
        <v>0</v>
      </c>
      <c r="K37" s="88"/>
      <c r="L37" s="88"/>
      <c r="M37" s="189"/>
    </row>
    <row r="38" spans="1:13">
      <c r="A38" s="120">
        <v>23</v>
      </c>
      <c r="B38" s="90"/>
      <c r="C38" s="90"/>
      <c r="D38" s="107">
        <v>18.433170731707321</v>
      </c>
      <c r="E38" s="88"/>
      <c r="F38" s="88"/>
      <c r="G38" s="82"/>
      <c r="H38" s="90"/>
      <c r="I38" s="90"/>
      <c r="J38" s="83">
        <v>0</v>
      </c>
      <c r="K38" s="88"/>
      <c r="L38" s="88"/>
      <c r="M38" s="189"/>
    </row>
    <row r="39" spans="1:13">
      <c r="A39" s="116">
        <v>24</v>
      </c>
      <c r="B39" s="90"/>
      <c r="C39" s="90"/>
      <c r="D39" s="107">
        <v>8.6282926829268298</v>
      </c>
      <c r="E39" s="88"/>
      <c r="F39" s="88"/>
      <c r="G39" s="82"/>
      <c r="H39" s="90"/>
      <c r="I39" s="90"/>
      <c r="J39" s="83">
        <v>0</v>
      </c>
      <c r="K39" s="88"/>
      <c r="L39" s="88"/>
      <c r="M39" s="189"/>
    </row>
    <row r="40" spans="1:13" ht="15.75" thickBot="1">
      <c r="A40" s="203" t="s">
        <v>24</v>
      </c>
      <c r="B40" s="204"/>
      <c r="C40" s="204"/>
      <c r="D40" s="206">
        <f>SUM(D15:D39)</f>
        <v>401.99999999999994</v>
      </c>
      <c r="E40" s="268"/>
      <c r="F40" s="214"/>
      <c r="G40" s="206"/>
      <c r="H40" s="214"/>
      <c r="I40" s="214"/>
      <c r="J40" s="206">
        <f>SUM(J15:J39)</f>
        <v>0</v>
      </c>
      <c r="K40" s="215"/>
      <c r="L40" s="215"/>
      <c r="M40" s="208"/>
    </row>
    <row r="41" spans="1:13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3" ht="25.5" customHeight="1"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2"/>
  <sheetViews>
    <sheetView view="pageBreakPreview" topLeftCell="A10" zoomScale="60" zoomScaleNormal="100" workbookViewId="0">
      <selection activeCell="U54" sqref="U54"/>
    </sheetView>
  </sheetViews>
  <sheetFormatPr defaultRowHeight="15"/>
  <cols>
    <col min="1" max="1" width="7.140625" style="2" customWidth="1"/>
    <col min="2" max="13" width="14.140625" style="2" customWidth="1"/>
    <col min="14" max="16384" width="9.140625" style="2"/>
  </cols>
  <sheetData>
    <row r="1" spans="1:13" ht="30.7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201</v>
      </c>
      <c r="J1" s="294"/>
      <c r="K1" s="294"/>
      <c r="L1" s="294"/>
      <c r="M1" s="294"/>
    </row>
    <row r="2" spans="1:13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ht="15.75" thickBot="1"/>
    <row r="10" spans="1:13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</row>
    <row r="11" spans="1:13" ht="15" customHeight="1">
      <c r="A11" s="318"/>
      <c r="B11" s="282" t="s">
        <v>202</v>
      </c>
      <c r="C11" s="283"/>
      <c r="D11" s="284"/>
      <c r="E11" s="282"/>
      <c r="F11" s="283"/>
      <c r="G11" s="284"/>
      <c r="H11" s="282" t="s">
        <v>202</v>
      </c>
      <c r="I11" s="283"/>
      <c r="J11" s="284"/>
      <c r="K11" s="282"/>
      <c r="L11" s="283"/>
      <c r="M11" s="285"/>
    </row>
    <row r="12" spans="1:13" ht="15" customHeight="1">
      <c r="A12" s="318"/>
      <c r="B12" s="282" t="s">
        <v>32</v>
      </c>
      <c r="C12" s="283"/>
      <c r="D12" s="284"/>
      <c r="E12" s="282"/>
      <c r="F12" s="283"/>
      <c r="G12" s="284"/>
      <c r="H12" s="282" t="s">
        <v>32</v>
      </c>
      <c r="I12" s="283"/>
      <c r="J12" s="284"/>
      <c r="K12" s="282"/>
      <c r="L12" s="283"/>
      <c r="M12" s="285"/>
    </row>
    <row r="13" spans="1:13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90"/>
      <c r="C15" s="90"/>
      <c r="D15" s="85">
        <v>0</v>
      </c>
      <c r="E15" s="86"/>
      <c r="F15" s="86"/>
      <c r="G15" s="90"/>
      <c r="H15" s="94"/>
      <c r="I15" s="90"/>
      <c r="J15" s="90">
        <v>0</v>
      </c>
      <c r="K15" s="86"/>
      <c r="L15" s="86"/>
      <c r="M15" s="162"/>
    </row>
    <row r="16" spans="1:13">
      <c r="A16" s="120">
        <v>1</v>
      </c>
      <c r="B16" s="90"/>
      <c r="C16" s="90"/>
      <c r="D16" s="107">
        <v>9.0958373668925461</v>
      </c>
      <c r="E16" s="88"/>
      <c r="F16" s="88"/>
      <c r="G16" s="82"/>
      <c r="H16" s="90"/>
      <c r="I16" s="90"/>
      <c r="J16" s="83">
        <v>0</v>
      </c>
      <c r="K16" s="88"/>
      <c r="L16" s="88"/>
      <c r="M16" s="189"/>
    </row>
    <row r="17" spans="1:13">
      <c r="A17" s="116">
        <v>2</v>
      </c>
      <c r="B17" s="90"/>
      <c r="C17" s="90"/>
      <c r="D17" s="107">
        <v>6.5692158760890607</v>
      </c>
      <c r="E17" s="88"/>
      <c r="F17" s="88"/>
      <c r="G17" s="82"/>
      <c r="H17" s="90"/>
      <c r="I17" s="90"/>
      <c r="J17" s="83">
        <v>0</v>
      </c>
      <c r="K17" s="88"/>
      <c r="L17" s="88"/>
      <c r="M17" s="189"/>
    </row>
    <row r="18" spans="1:13">
      <c r="A18" s="120">
        <v>3</v>
      </c>
      <c r="B18" s="90"/>
      <c r="C18" s="90"/>
      <c r="D18" s="107">
        <v>5.5585672797676668</v>
      </c>
      <c r="E18" s="88"/>
      <c r="F18" s="88"/>
      <c r="G18" s="82"/>
      <c r="H18" s="90"/>
      <c r="I18" s="90"/>
      <c r="J18" s="83">
        <v>0</v>
      </c>
      <c r="K18" s="88"/>
      <c r="L18" s="88"/>
      <c r="M18" s="189"/>
    </row>
    <row r="19" spans="1:13">
      <c r="A19" s="116">
        <v>4</v>
      </c>
      <c r="B19" s="90"/>
      <c r="C19" s="90"/>
      <c r="D19" s="107">
        <v>4.547918683446273</v>
      </c>
      <c r="E19" s="88"/>
      <c r="F19" s="88"/>
      <c r="G19" s="82"/>
      <c r="H19" s="90"/>
      <c r="I19" s="90"/>
      <c r="J19" s="83">
        <v>0</v>
      </c>
      <c r="K19" s="88"/>
      <c r="L19" s="88"/>
      <c r="M19" s="189"/>
    </row>
    <row r="20" spans="1:13">
      <c r="A20" s="120">
        <v>5</v>
      </c>
      <c r="B20" s="90"/>
      <c r="C20" s="90"/>
      <c r="D20" s="107">
        <v>7.0745401742497576</v>
      </c>
      <c r="E20" s="88"/>
      <c r="F20" s="88"/>
      <c r="G20" s="82"/>
      <c r="H20" s="90"/>
      <c r="I20" s="90"/>
      <c r="J20" s="83">
        <v>0</v>
      </c>
      <c r="K20" s="88"/>
      <c r="L20" s="88"/>
      <c r="M20" s="189"/>
    </row>
    <row r="21" spans="1:13">
      <c r="A21" s="116">
        <v>6</v>
      </c>
      <c r="B21" s="90"/>
      <c r="C21" s="90"/>
      <c r="D21" s="107">
        <v>11.62245885769603</v>
      </c>
      <c r="E21" s="88"/>
      <c r="F21" s="88"/>
      <c r="G21" s="82"/>
      <c r="H21" s="90"/>
      <c r="I21" s="90"/>
      <c r="J21" s="83">
        <v>0</v>
      </c>
      <c r="K21" s="88"/>
      <c r="L21" s="88"/>
      <c r="M21" s="189"/>
    </row>
    <row r="22" spans="1:13">
      <c r="A22" s="120">
        <v>7</v>
      </c>
      <c r="B22" s="90"/>
      <c r="C22" s="90"/>
      <c r="D22" s="107">
        <v>17.686350435624394</v>
      </c>
      <c r="E22" s="88"/>
      <c r="F22" s="88"/>
      <c r="G22" s="82"/>
      <c r="H22" s="90"/>
      <c r="I22" s="90"/>
      <c r="J22" s="83">
        <v>0</v>
      </c>
      <c r="K22" s="88"/>
      <c r="L22" s="88"/>
      <c r="M22" s="189"/>
    </row>
    <row r="23" spans="1:13">
      <c r="A23" s="116">
        <v>8</v>
      </c>
      <c r="B23" s="90"/>
      <c r="C23" s="90"/>
      <c r="D23" s="107">
        <v>21.223620522749275</v>
      </c>
      <c r="E23" s="88"/>
      <c r="F23" s="88"/>
      <c r="G23" s="82"/>
      <c r="H23" s="90"/>
      <c r="I23" s="90"/>
      <c r="J23" s="83">
        <v>0</v>
      </c>
      <c r="K23" s="88"/>
      <c r="L23" s="88"/>
      <c r="M23" s="189"/>
    </row>
    <row r="24" spans="1:13">
      <c r="A24" s="120">
        <v>9</v>
      </c>
      <c r="B24" s="90"/>
      <c r="C24" s="90"/>
      <c r="D24" s="107">
        <v>23.750242013552757</v>
      </c>
      <c r="E24" s="88"/>
      <c r="F24" s="88"/>
      <c r="G24" s="82"/>
      <c r="H24" s="90"/>
      <c r="I24" s="90"/>
      <c r="J24" s="83">
        <v>0</v>
      </c>
      <c r="K24" s="88"/>
      <c r="L24" s="88"/>
      <c r="M24" s="189"/>
    </row>
    <row r="25" spans="1:13">
      <c r="A25" s="116">
        <v>10</v>
      </c>
      <c r="B25" s="90"/>
      <c r="C25" s="90"/>
      <c r="D25" s="107">
        <v>23.750242013552757</v>
      </c>
      <c r="E25" s="88"/>
      <c r="F25" s="88"/>
      <c r="G25" s="82"/>
      <c r="H25" s="90"/>
      <c r="I25" s="90"/>
      <c r="J25" s="83">
        <v>0</v>
      </c>
      <c r="K25" s="88"/>
      <c r="L25" s="88"/>
      <c r="M25" s="189"/>
    </row>
    <row r="26" spans="1:13">
      <c r="A26" s="120">
        <v>11</v>
      </c>
      <c r="B26" s="90"/>
      <c r="C26" s="90"/>
      <c r="D26" s="107">
        <v>24.255566311713459</v>
      </c>
      <c r="E26" s="88"/>
      <c r="F26" s="88"/>
      <c r="G26" s="82"/>
      <c r="H26" s="90"/>
      <c r="I26" s="90"/>
      <c r="J26" s="83">
        <v>0</v>
      </c>
      <c r="K26" s="88"/>
      <c r="L26" s="88"/>
      <c r="M26" s="189"/>
    </row>
    <row r="27" spans="1:13">
      <c r="A27" s="116">
        <v>12</v>
      </c>
      <c r="B27" s="90"/>
      <c r="C27" s="90"/>
      <c r="D27" s="107">
        <v>20.21297192642788</v>
      </c>
      <c r="E27" s="88"/>
      <c r="F27" s="88"/>
      <c r="G27" s="82"/>
      <c r="H27" s="90"/>
      <c r="I27" s="90"/>
      <c r="J27" s="83">
        <v>0</v>
      </c>
      <c r="K27" s="88"/>
      <c r="L27" s="88"/>
      <c r="M27" s="189"/>
    </row>
    <row r="28" spans="1:13">
      <c r="A28" s="120">
        <v>13</v>
      </c>
      <c r="B28" s="90"/>
      <c r="C28" s="90"/>
      <c r="D28" s="107">
        <v>16.170377541142305</v>
      </c>
      <c r="E28" s="88"/>
      <c r="F28" s="88"/>
      <c r="G28" s="82"/>
      <c r="H28" s="90"/>
      <c r="I28" s="90"/>
      <c r="J28" s="83">
        <v>0</v>
      </c>
      <c r="K28" s="88"/>
      <c r="L28" s="88"/>
      <c r="M28" s="189"/>
    </row>
    <row r="29" spans="1:13">
      <c r="A29" s="116">
        <v>14</v>
      </c>
      <c r="B29" s="90"/>
      <c r="C29" s="90"/>
      <c r="D29" s="107">
        <v>17.181026137463697</v>
      </c>
      <c r="E29" s="88"/>
      <c r="F29" s="88"/>
      <c r="G29" s="82"/>
      <c r="H29" s="90"/>
      <c r="I29" s="90"/>
      <c r="J29" s="83">
        <v>0</v>
      </c>
      <c r="K29" s="88"/>
      <c r="L29" s="88"/>
      <c r="M29" s="189"/>
    </row>
    <row r="30" spans="1:13">
      <c r="A30" s="120">
        <v>15</v>
      </c>
      <c r="B30" s="90"/>
      <c r="C30" s="90"/>
      <c r="D30" s="107">
        <v>14.149080348499515</v>
      </c>
      <c r="E30" s="88"/>
      <c r="F30" s="88"/>
      <c r="G30" s="82"/>
      <c r="H30" s="90"/>
      <c r="I30" s="90"/>
      <c r="J30" s="83">
        <v>0</v>
      </c>
      <c r="K30" s="88"/>
      <c r="L30" s="88"/>
      <c r="M30" s="189"/>
    </row>
    <row r="31" spans="1:13">
      <c r="A31" s="116">
        <v>16</v>
      </c>
      <c r="B31" s="90"/>
      <c r="C31" s="90"/>
      <c r="D31" s="107">
        <v>20.718296224588574</v>
      </c>
      <c r="E31" s="88"/>
      <c r="F31" s="88"/>
      <c r="G31" s="82"/>
      <c r="H31" s="90"/>
      <c r="I31" s="90"/>
      <c r="J31" s="83">
        <v>0</v>
      </c>
      <c r="K31" s="88"/>
      <c r="L31" s="88"/>
      <c r="M31" s="189"/>
    </row>
    <row r="32" spans="1:13">
      <c r="A32" s="120">
        <v>17</v>
      </c>
      <c r="B32" s="90"/>
      <c r="C32" s="90"/>
      <c r="D32" s="107">
        <v>24.760890609874153</v>
      </c>
      <c r="E32" s="88"/>
      <c r="F32" s="88"/>
      <c r="G32" s="82"/>
      <c r="H32" s="90"/>
      <c r="I32" s="90"/>
      <c r="J32" s="83">
        <v>0</v>
      </c>
      <c r="K32" s="88"/>
      <c r="L32" s="88"/>
      <c r="M32" s="189"/>
    </row>
    <row r="33" spans="1:13">
      <c r="A33" s="116">
        <v>18</v>
      </c>
      <c r="B33" s="90"/>
      <c r="C33" s="90"/>
      <c r="D33" s="107">
        <v>44.468538238141335</v>
      </c>
      <c r="E33" s="88"/>
      <c r="F33" s="88"/>
      <c r="G33" s="82"/>
      <c r="H33" s="90"/>
      <c r="I33" s="90"/>
      <c r="J33" s="83">
        <v>0</v>
      </c>
      <c r="K33" s="88"/>
      <c r="L33" s="88"/>
      <c r="M33" s="189"/>
    </row>
    <row r="34" spans="1:13">
      <c r="A34" s="120">
        <v>19</v>
      </c>
      <c r="B34" s="90"/>
      <c r="C34" s="90"/>
      <c r="D34" s="107">
        <v>43.963213939980641</v>
      </c>
      <c r="E34" s="88"/>
      <c r="F34" s="88"/>
      <c r="G34" s="82"/>
      <c r="H34" s="90"/>
      <c r="I34" s="90"/>
      <c r="J34" s="83">
        <v>0</v>
      </c>
      <c r="K34" s="88"/>
      <c r="L34" s="88"/>
      <c r="M34" s="189"/>
    </row>
    <row r="35" spans="1:13">
      <c r="A35" s="116">
        <v>20</v>
      </c>
      <c r="B35" s="90"/>
      <c r="C35" s="90"/>
      <c r="D35" s="107">
        <v>50.532429816069701</v>
      </c>
      <c r="E35" s="88"/>
      <c r="F35" s="88"/>
      <c r="G35" s="82"/>
      <c r="H35" s="90"/>
      <c r="I35" s="90"/>
      <c r="J35" s="83">
        <v>0</v>
      </c>
      <c r="K35" s="88"/>
      <c r="L35" s="88"/>
      <c r="M35" s="189"/>
    </row>
    <row r="36" spans="1:13">
      <c r="A36" s="120">
        <v>21</v>
      </c>
      <c r="B36" s="90"/>
      <c r="C36" s="90"/>
      <c r="D36" s="107">
        <v>42.447241045498551</v>
      </c>
      <c r="E36" s="88"/>
      <c r="F36" s="88"/>
      <c r="G36" s="82"/>
      <c r="H36" s="90"/>
      <c r="I36" s="90"/>
      <c r="J36" s="83">
        <v>0</v>
      </c>
      <c r="K36" s="88"/>
      <c r="L36" s="88"/>
      <c r="M36" s="189"/>
    </row>
    <row r="37" spans="1:13">
      <c r="A37" s="116">
        <v>22</v>
      </c>
      <c r="B37" s="90"/>
      <c r="C37" s="90"/>
      <c r="D37" s="107">
        <v>36.383349467570184</v>
      </c>
      <c r="E37" s="88"/>
      <c r="F37" s="88"/>
      <c r="G37" s="82"/>
      <c r="H37" s="90"/>
      <c r="I37" s="90"/>
      <c r="J37" s="83">
        <v>0</v>
      </c>
      <c r="K37" s="88"/>
      <c r="L37" s="88"/>
      <c r="M37" s="189"/>
    </row>
    <row r="38" spans="1:13">
      <c r="A38" s="120">
        <v>23</v>
      </c>
      <c r="B38" s="90"/>
      <c r="C38" s="90"/>
      <c r="D38" s="107">
        <v>24.255566311713459</v>
      </c>
      <c r="E38" s="88"/>
      <c r="F38" s="88"/>
      <c r="G38" s="82"/>
      <c r="H38" s="90"/>
      <c r="I38" s="90"/>
      <c r="J38" s="83">
        <v>0</v>
      </c>
      <c r="K38" s="88"/>
      <c r="L38" s="88"/>
      <c r="M38" s="189"/>
    </row>
    <row r="39" spans="1:13">
      <c r="A39" s="116">
        <v>24</v>
      </c>
      <c r="B39" s="90"/>
      <c r="C39" s="90"/>
      <c r="D39" s="107">
        <v>11.62245885769603</v>
      </c>
      <c r="E39" s="88"/>
      <c r="F39" s="88"/>
      <c r="G39" s="82"/>
      <c r="H39" s="90"/>
      <c r="I39" s="90"/>
      <c r="J39" s="83">
        <v>0</v>
      </c>
      <c r="K39" s="88"/>
      <c r="L39" s="88"/>
      <c r="M39" s="189"/>
    </row>
    <row r="40" spans="1:13" ht="15.75" thickBot="1">
      <c r="A40" s="203" t="s">
        <v>24</v>
      </c>
      <c r="B40" s="204"/>
      <c r="C40" s="204"/>
      <c r="D40" s="206">
        <f>SUM(D15:D39)</f>
        <v>522</v>
      </c>
      <c r="E40" s="268"/>
      <c r="F40" s="214"/>
      <c r="G40" s="206"/>
      <c r="H40" s="214"/>
      <c r="I40" s="214"/>
      <c r="J40" s="206">
        <f>SUM(J15:J39)</f>
        <v>0</v>
      </c>
      <c r="K40" s="215"/>
      <c r="L40" s="215"/>
      <c r="M40" s="208"/>
    </row>
    <row r="41" spans="1:13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3" ht="23.25" customHeight="1"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0866141732283472" right="0.31496062992125984" top="0.31496062992125984" bottom="0.39370078740157483" header="0.23622047244094491" footer="0.31496062992125984"/>
  <pageSetup paperSize="9" scale="78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2"/>
  <sheetViews>
    <sheetView view="pageBreakPreview" topLeftCell="A10" zoomScale="60" zoomScaleNormal="100" workbookViewId="0">
      <selection activeCell="Z59" sqref="Z59"/>
    </sheetView>
  </sheetViews>
  <sheetFormatPr defaultRowHeight="15"/>
  <cols>
    <col min="2" max="13" width="14.140625" customWidth="1"/>
  </cols>
  <sheetData>
    <row r="1" spans="1:13" ht="15.75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222</v>
      </c>
      <c r="J1" s="294"/>
      <c r="K1" s="294"/>
      <c r="L1" s="294"/>
      <c r="M1" s="294"/>
    </row>
    <row r="2" spans="1:13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13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13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13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13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13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13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13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</row>
    <row r="11" spans="1:13" ht="31.5" customHeight="1">
      <c r="A11" s="318"/>
      <c r="B11" s="282" t="s">
        <v>226</v>
      </c>
      <c r="C11" s="283"/>
      <c r="D11" s="284"/>
      <c r="E11" s="282" t="s">
        <v>225</v>
      </c>
      <c r="F11" s="283"/>
      <c r="G11" s="284"/>
      <c r="H11" s="282" t="s">
        <v>223</v>
      </c>
      <c r="I11" s="283"/>
      <c r="J11" s="284"/>
      <c r="K11" s="282" t="s">
        <v>224</v>
      </c>
      <c r="L11" s="283"/>
      <c r="M11" s="285"/>
    </row>
    <row r="12" spans="1:13">
      <c r="A12" s="318"/>
      <c r="B12" s="282" t="s">
        <v>26</v>
      </c>
      <c r="C12" s="283"/>
      <c r="D12" s="284"/>
      <c r="E12" s="282" t="s">
        <v>26</v>
      </c>
      <c r="F12" s="283"/>
      <c r="G12" s="284"/>
      <c r="H12" s="282" t="s">
        <v>26</v>
      </c>
      <c r="I12" s="283"/>
      <c r="J12" s="284"/>
      <c r="K12" s="282" t="s">
        <v>26</v>
      </c>
      <c r="L12" s="283"/>
      <c r="M12" s="285"/>
    </row>
    <row r="13" spans="1:13" ht="45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</row>
    <row r="14" spans="1:13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</row>
    <row r="15" spans="1:13">
      <c r="A15" s="116">
        <v>0</v>
      </c>
      <c r="B15" s="90"/>
      <c r="C15" s="90"/>
      <c r="D15" s="85">
        <v>0</v>
      </c>
      <c r="E15" s="86"/>
      <c r="F15" s="86"/>
      <c r="G15" s="90">
        <v>0</v>
      </c>
      <c r="H15" s="94"/>
      <c r="I15" s="90"/>
      <c r="J15" s="90">
        <v>0</v>
      </c>
      <c r="K15" s="86"/>
      <c r="L15" s="86"/>
      <c r="M15" s="162">
        <v>0</v>
      </c>
    </row>
    <row r="16" spans="1:13">
      <c r="A16" s="120">
        <v>1</v>
      </c>
      <c r="B16" s="90"/>
      <c r="C16" s="90"/>
      <c r="D16" s="99">
        <v>64.632298136645971</v>
      </c>
      <c r="E16" s="88"/>
      <c r="F16" s="88"/>
      <c r="G16" s="82">
        <v>29.039812646370024</v>
      </c>
      <c r="H16" s="90"/>
      <c r="I16" s="90"/>
      <c r="J16" s="83">
        <v>0</v>
      </c>
      <c r="K16" s="88"/>
      <c r="L16" s="88"/>
      <c r="M16" s="179">
        <v>0</v>
      </c>
    </row>
    <row r="17" spans="1:13">
      <c r="A17" s="116">
        <v>2</v>
      </c>
      <c r="B17" s="90"/>
      <c r="C17" s="90"/>
      <c r="D17" s="99">
        <v>57.450931677018637</v>
      </c>
      <c r="E17" s="88"/>
      <c r="F17" s="88"/>
      <c r="G17" s="82">
        <v>36.533957845433257</v>
      </c>
      <c r="H17" s="90"/>
      <c r="I17" s="90"/>
      <c r="J17" s="83">
        <v>0</v>
      </c>
      <c r="K17" s="88"/>
      <c r="L17" s="88"/>
      <c r="M17" s="179">
        <v>0</v>
      </c>
    </row>
    <row r="18" spans="1:13">
      <c r="A18" s="120">
        <v>3</v>
      </c>
      <c r="B18" s="90"/>
      <c r="C18" s="90"/>
      <c r="D18" s="99">
        <v>73.60900621118013</v>
      </c>
      <c r="E18" s="88"/>
      <c r="F18" s="88"/>
      <c r="G18" s="82">
        <v>31.850117096018739</v>
      </c>
      <c r="H18" s="90"/>
      <c r="I18" s="90"/>
      <c r="J18" s="83">
        <v>0</v>
      </c>
      <c r="K18" s="88"/>
      <c r="L18" s="88"/>
      <c r="M18" s="179">
        <v>0</v>
      </c>
    </row>
    <row r="19" spans="1:13">
      <c r="A19" s="116">
        <v>4</v>
      </c>
      <c r="B19" s="90"/>
      <c r="C19" s="90"/>
      <c r="D19" s="99">
        <v>70.018322981366467</v>
      </c>
      <c r="E19" s="88"/>
      <c r="F19" s="88"/>
      <c r="G19" s="82">
        <v>30.913348946135834</v>
      </c>
      <c r="H19" s="90"/>
      <c r="I19" s="90"/>
      <c r="J19" s="83">
        <v>0</v>
      </c>
      <c r="K19" s="88"/>
      <c r="L19" s="88"/>
      <c r="M19" s="179">
        <v>0</v>
      </c>
    </row>
    <row r="20" spans="1:13">
      <c r="A20" s="120">
        <v>5</v>
      </c>
      <c r="B20" s="90"/>
      <c r="C20" s="90"/>
      <c r="D20" s="99">
        <v>73.60900621118013</v>
      </c>
      <c r="E20" s="88"/>
      <c r="F20" s="88"/>
      <c r="G20" s="82">
        <v>39.344262295081961</v>
      </c>
      <c r="H20" s="90"/>
      <c r="I20" s="90"/>
      <c r="J20" s="83">
        <v>0</v>
      </c>
      <c r="K20" s="88"/>
      <c r="L20" s="88"/>
      <c r="M20" s="179">
        <v>0</v>
      </c>
    </row>
    <row r="21" spans="1:13">
      <c r="A21" s="116">
        <v>6</v>
      </c>
      <c r="B21" s="90"/>
      <c r="C21" s="90"/>
      <c r="D21" s="99">
        <v>73.60900621118013</v>
      </c>
      <c r="E21" s="88"/>
      <c r="F21" s="88"/>
      <c r="G21" s="82">
        <v>37.470725995316158</v>
      </c>
      <c r="H21" s="90"/>
      <c r="I21" s="90"/>
      <c r="J21" s="83">
        <v>0</v>
      </c>
      <c r="K21" s="88"/>
      <c r="L21" s="88"/>
      <c r="M21" s="179">
        <v>0</v>
      </c>
    </row>
    <row r="22" spans="1:13">
      <c r="A22" s="120">
        <v>7</v>
      </c>
      <c r="B22" s="90"/>
      <c r="C22" s="90"/>
      <c r="D22" s="99">
        <v>82.585714285714289</v>
      </c>
      <c r="E22" s="88"/>
      <c r="F22" s="88"/>
      <c r="G22" s="82">
        <v>49.648711943793913</v>
      </c>
      <c r="H22" s="90"/>
      <c r="I22" s="90"/>
      <c r="J22" s="83">
        <v>0</v>
      </c>
      <c r="K22" s="88"/>
      <c r="L22" s="88"/>
      <c r="M22" s="179">
        <v>0</v>
      </c>
    </row>
    <row r="23" spans="1:13">
      <c r="A23" s="116">
        <v>8</v>
      </c>
      <c r="B23" s="90"/>
      <c r="C23" s="90"/>
      <c r="D23" s="99">
        <v>95.153105590062125</v>
      </c>
      <c r="E23" s="88"/>
      <c r="F23" s="88"/>
      <c r="G23" s="82">
        <v>52.459016393442624</v>
      </c>
      <c r="H23" s="90"/>
      <c r="I23" s="90"/>
      <c r="J23" s="83">
        <v>0</v>
      </c>
      <c r="K23" s="88"/>
      <c r="L23" s="88"/>
      <c r="M23" s="179">
        <v>0</v>
      </c>
    </row>
    <row r="24" spans="1:13">
      <c r="A24" s="120">
        <v>9</v>
      </c>
      <c r="B24" s="90"/>
      <c r="C24" s="90"/>
      <c r="D24" s="99">
        <v>113.10652173913043</v>
      </c>
      <c r="E24" s="88"/>
      <c r="F24" s="88"/>
      <c r="G24" s="82">
        <v>54.332552693208434</v>
      </c>
      <c r="H24" s="90"/>
      <c r="I24" s="90"/>
      <c r="J24" s="83">
        <v>0</v>
      </c>
      <c r="K24" s="88"/>
      <c r="L24" s="88"/>
      <c r="M24" s="179">
        <v>0</v>
      </c>
    </row>
    <row r="25" spans="1:13">
      <c r="A25" s="116">
        <v>10</v>
      </c>
      <c r="B25" s="90"/>
      <c r="C25" s="90"/>
      <c r="D25" s="99">
        <v>131.05993788819876</v>
      </c>
      <c r="E25" s="88"/>
      <c r="F25" s="88"/>
      <c r="G25" s="82">
        <v>63.700234192037477</v>
      </c>
      <c r="H25" s="90"/>
      <c r="I25" s="90"/>
      <c r="J25" s="83">
        <v>0</v>
      </c>
      <c r="K25" s="88"/>
      <c r="L25" s="88"/>
      <c r="M25" s="179">
        <v>0</v>
      </c>
    </row>
    <row r="26" spans="1:13">
      <c r="A26" s="120">
        <v>11</v>
      </c>
      <c r="B26" s="90"/>
      <c r="C26" s="90"/>
      <c r="D26" s="99">
        <v>149.01335403726708</v>
      </c>
      <c r="E26" s="88"/>
      <c r="F26" s="88"/>
      <c r="G26" s="82">
        <v>77.751756440281042</v>
      </c>
      <c r="H26" s="90"/>
      <c r="I26" s="90"/>
      <c r="J26" s="83">
        <v>0</v>
      </c>
      <c r="K26" s="88"/>
      <c r="L26" s="88"/>
      <c r="M26" s="179">
        <v>0</v>
      </c>
    </row>
    <row r="27" spans="1:13">
      <c r="A27" s="116">
        <v>12</v>
      </c>
      <c r="B27" s="90"/>
      <c r="C27" s="90"/>
      <c r="D27" s="99">
        <v>123.87857142857143</v>
      </c>
      <c r="E27" s="88"/>
      <c r="F27" s="88"/>
      <c r="G27" s="82">
        <v>69.320843091334893</v>
      </c>
      <c r="H27" s="90"/>
      <c r="I27" s="90"/>
      <c r="J27" s="83">
        <v>0</v>
      </c>
      <c r="K27" s="88"/>
      <c r="L27" s="88"/>
      <c r="M27" s="179">
        <v>0</v>
      </c>
    </row>
    <row r="28" spans="1:13">
      <c r="A28" s="120">
        <v>13</v>
      </c>
      <c r="B28" s="90"/>
      <c r="C28" s="90"/>
      <c r="D28" s="99">
        <v>141.83198757763975</v>
      </c>
      <c r="E28" s="88"/>
      <c r="F28" s="88"/>
      <c r="G28" s="82">
        <v>70.257611241217802</v>
      </c>
      <c r="H28" s="90"/>
      <c r="I28" s="90"/>
      <c r="J28" s="83">
        <v>0</v>
      </c>
      <c r="K28" s="88"/>
      <c r="L28" s="88"/>
      <c r="M28" s="179">
        <v>0</v>
      </c>
    </row>
    <row r="29" spans="1:13">
      <c r="A29" s="116">
        <v>14</v>
      </c>
      <c r="B29" s="90"/>
      <c r="C29" s="90"/>
      <c r="D29" s="99">
        <v>131.05993788819876</v>
      </c>
      <c r="E29" s="88"/>
      <c r="F29" s="88"/>
      <c r="G29" s="82">
        <v>68.384074941451985</v>
      </c>
      <c r="H29" s="90"/>
      <c r="I29" s="90"/>
      <c r="J29" s="83">
        <v>0</v>
      </c>
      <c r="K29" s="88"/>
      <c r="L29" s="88"/>
      <c r="M29" s="179">
        <v>0</v>
      </c>
    </row>
    <row r="30" spans="1:13">
      <c r="A30" s="120">
        <v>15</v>
      </c>
      <c r="B30" s="90"/>
      <c r="C30" s="90"/>
      <c r="D30" s="99">
        <v>149.01335403726708</v>
      </c>
      <c r="E30" s="88"/>
      <c r="F30" s="88"/>
      <c r="G30" s="82">
        <v>74.004683840749422</v>
      </c>
      <c r="H30" s="90"/>
      <c r="I30" s="90"/>
      <c r="J30" s="83">
        <v>0</v>
      </c>
      <c r="K30" s="88"/>
      <c r="L30" s="88"/>
      <c r="M30" s="179">
        <v>0</v>
      </c>
    </row>
    <row r="31" spans="1:13">
      <c r="A31" s="116">
        <v>16</v>
      </c>
      <c r="B31" s="90"/>
      <c r="C31" s="90"/>
      <c r="D31" s="99">
        <v>145.42267080745341</v>
      </c>
      <c r="E31" s="88"/>
      <c r="F31" s="88"/>
      <c r="G31" s="82">
        <v>82.435597189695542</v>
      </c>
      <c r="H31" s="90"/>
      <c r="I31" s="90"/>
      <c r="J31" s="83">
        <v>0</v>
      </c>
      <c r="K31" s="88"/>
      <c r="L31" s="88"/>
      <c r="M31" s="179">
        <v>0</v>
      </c>
    </row>
    <row r="32" spans="1:13">
      <c r="A32" s="120">
        <v>17</v>
      </c>
      <c r="B32" s="90"/>
      <c r="C32" s="90"/>
      <c r="D32" s="99">
        <v>138.24130434782609</v>
      </c>
      <c r="E32" s="88"/>
      <c r="F32" s="88"/>
      <c r="G32" s="82">
        <v>71.194379391100696</v>
      </c>
      <c r="H32" s="90"/>
      <c r="I32" s="90"/>
      <c r="J32" s="83">
        <v>0</v>
      </c>
      <c r="K32" s="88"/>
      <c r="L32" s="88"/>
      <c r="M32" s="179">
        <v>0</v>
      </c>
    </row>
    <row r="33" spans="1:13">
      <c r="A33" s="116">
        <v>18</v>
      </c>
      <c r="B33" s="90"/>
      <c r="C33" s="90"/>
      <c r="D33" s="99">
        <v>105.9251552795031</v>
      </c>
      <c r="E33" s="88"/>
      <c r="F33" s="88"/>
      <c r="G33" s="82">
        <v>53.395784543325526</v>
      </c>
      <c r="H33" s="90"/>
      <c r="I33" s="90"/>
      <c r="J33" s="83">
        <v>0</v>
      </c>
      <c r="K33" s="88"/>
      <c r="L33" s="88"/>
      <c r="M33" s="179">
        <v>0</v>
      </c>
    </row>
    <row r="34" spans="1:13">
      <c r="A34" s="120">
        <v>19</v>
      </c>
      <c r="B34" s="90"/>
      <c r="C34" s="90"/>
      <c r="D34" s="99">
        <v>84.381055900621121</v>
      </c>
      <c r="E34" s="88"/>
      <c r="F34" s="88"/>
      <c r="G34" s="82">
        <v>38.407494145199067</v>
      </c>
      <c r="H34" s="90"/>
      <c r="I34" s="90"/>
      <c r="J34" s="83">
        <v>0</v>
      </c>
      <c r="K34" s="88"/>
      <c r="L34" s="88"/>
      <c r="M34" s="179">
        <v>0</v>
      </c>
    </row>
    <row r="35" spans="1:13">
      <c r="A35" s="116">
        <v>20</v>
      </c>
      <c r="B35" s="90"/>
      <c r="C35" s="90"/>
      <c r="D35" s="99">
        <v>70.018322981366467</v>
      </c>
      <c r="E35" s="88"/>
      <c r="F35" s="88"/>
      <c r="G35" s="82">
        <v>40.28103044496487</v>
      </c>
      <c r="H35" s="90"/>
      <c r="I35" s="90"/>
      <c r="J35" s="83">
        <v>0</v>
      </c>
      <c r="K35" s="88"/>
      <c r="L35" s="88"/>
      <c r="M35" s="179">
        <v>0</v>
      </c>
    </row>
    <row r="36" spans="1:13">
      <c r="A36" s="120">
        <v>21</v>
      </c>
      <c r="B36" s="90"/>
      <c r="C36" s="90"/>
      <c r="D36" s="99">
        <v>66.427639751552789</v>
      </c>
      <c r="E36" s="88"/>
      <c r="F36" s="88"/>
      <c r="G36" s="82">
        <v>29.039812646370024</v>
      </c>
      <c r="H36" s="90"/>
      <c r="I36" s="90"/>
      <c r="J36" s="83">
        <v>0</v>
      </c>
      <c r="K36" s="88"/>
      <c r="L36" s="88"/>
      <c r="M36" s="179">
        <v>0</v>
      </c>
    </row>
    <row r="37" spans="1:13">
      <c r="A37" s="116">
        <v>22</v>
      </c>
      <c r="B37" s="90"/>
      <c r="C37" s="90"/>
      <c r="D37" s="99">
        <v>66.427639751552789</v>
      </c>
      <c r="E37" s="88"/>
      <c r="F37" s="88"/>
      <c r="G37" s="82">
        <v>36.533957845433257</v>
      </c>
      <c r="H37" s="90"/>
      <c r="I37" s="90"/>
      <c r="J37" s="83">
        <v>0</v>
      </c>
      <c r="K37" s="88"/>
      <c r="L37" s="88"/>
      <c r="M37" s="179">
        <v>0</v>
      </c>
    </row>
    <row r="38" spans="1:13">
      <c r="A38" s="120">
        <v>23</v>
      </c>
      <c r="B38" s="90"/>
      <c r="C38" s="90"/>
      <c r="D38" s="99">
        <v>53.860248447204974</v>
      </c>
      <c r="E38" s="88"/>
      <c r="F38" s="88"/>
      <c r="G38" s="82">
        <v>31.850117096018739</v>
      </c>
      <c r="H38" s="90"/>
      <c r="I38" s="90"/>
      <c r="J38" s="83">
        <v>0</v>
      </c>
      <c r="K38" s="88"/>
      <c r="L38" s="88"/>
      <c r="M38" s="179">
        <v>0</v>
      </c>
    </row>
    <row r="39" spans="1:13">
      <c r="A39" s="116">
        <v>24</v>
      </c>
      <c r="B39" s="90"/>
      <c r="C39" s="90"/>
      <c r="D39" s="99">
        <v>52.064906832298142</v>
      </c>
      <c r="E39" s="88"/>
      <c r="F39" s="88"/>
      <c r="G39" s="82">
        <v>31.850117096018739</v>
      </c>
      <c r="H39" s="90"/>
      <c r="I39" s="90"/>
      <c r="J39" s="83">
        <v>0</v>
      </c>
      <c r="K39" s="88"/>
      <c r="L39" s="88"/>
      <c r="M39" s="179">
        <v>0</v>
      </c>
    </row>
    <row r="40" spans="1:13" ht="15.75" thickBot="1">
      <c r="A40" s="203" t="s">
        <v>24</v>
      </c>
      <c r="B40" s="204"/>
      <c r="C40" s="204"/>
      <c r="D40" s="206">
        <f>SUM(D15:D39)</f>
        <v>2312.3999999999996</v>
      </c>
      <c r="E40" s="206"/>
      <c r="F40" s="206"/>
      <c r="G40" s="206">
        <f t="shared" ref="G40" si="0">SUM(G15:G39)</f>
        <v>1200</v>
      </c>
      <c r="H40" s="214"/>
      <c r="I40" s="214"/>
      <c r="J40" s="206">
        <f>SUM(J15:J39)</f>
        <v>0</v>
      </c>
      <c r="K40" s="215"/>
      <c r="L40" s="215"/>
      <c r="M40" s="208">
        <f>SUM(M15:M39)</f>
        <v>0</v>
      </c>
    </row>
    <row r="41" spans="1:13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</row>
    <row r="42" spans="1:13" ht="30.75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0866141732283472" right="0.31496062992125984" top="0.31496062992125984" bottom="0.39370078740157483" header="0.23622047244094491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2"/>
  <sheetViews>
    <sheetView workbookViewId="0">
      <selection activeCell="B7" sqref="B1:M1048576"/>
    </sheetView>
  </sheetViews>
  <sheetFormatPr defaultRowHeight="15"/>
  <cols>
    <col min="1" max="1" width="8" customWidth="1"/>
    <col min="2" max="13" width="12.7109375" customWidth="1"/>
  </cols>
  <sheetData>
    <row r="1" spans="1:27" s="2" customFormat="1" ht="32.2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146</v>
      </c>
      <c r="J1" s="294"/>
      <c r="K1" s="294"/>
      <c r="L1" s="294"/>
      <c r="M1" s="294"/>
    </row>
    <row r="2" spans="1:27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27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27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27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27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27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27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27" s="2" customFormat="1" ht="15.75" thickBot="1"/>
    <row r="10" spans="1:27" ht="15.75">
      <c r="A10" s="324" t="s">
        <v>20</v>
      </c>
      <c r="B10" s="327" t="s">
        <v>1</v>
      </c>
      <c r="C10" s="328"/>
      <c r="D10" s="328"/>
      <c r="E10" s="328"/>
      <c r="F10" s="328"/>
      <c r="G10" s="329"/>
      <c r="H10" s="327" t="s">
        <v>6</v>
      </c>
      <c r="I10" s="328"/>
      <c r="J10" s="328"/>
      <c r="K10" s="328"/>
      <c r="L10" s="328"/>
      <c r="M10" s="330"/>
      <c r="O10" s="39"/>
      <c r="P10" s="39"/>
      <c r="Q10" s="39"/>
      <c r="R10" s="39"/>
      <c r="S10" s="39"/>
      <c r="T10" s="39"/>
      <c r="U10" s="39"/>
      <c r="V10" s="41"/>
      <c r="W10" s="41"/>
      <c r="X10" s="41"/>
      <c r="Y10" s="41"/>
      <c r="Z10" s="41"/>
      <c r="AA10" s="41"/>
    </row>
    <row r="11" spans="1:27">
      <c r="A11" s="325"/>
      <c r="B11" s="331" t="s">
        <v>55</v>
      </c>
      <c r="C11" s="332"/>
      <c r="D11" s="333"/>
      <c r="E11" s="345" t="s">
        <v>56</v>
      </c>
      <c r="F11" s="346"/>
      <c r="G11" s="347"/>
      <c r="H11" s="331" t="s">
        <v>55</v>
      </c>
      <c r="I11" s="332"/>
      <c r="J11" s="333"/>
      <c r="K11" s="345" t="s">
        <v>56</v>
      </c>
      <c r="L11" s="346"/>
      <c r="M11" s="348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15.75">
      <c r="A12" s="325"/>
      <c r="B12" s="335" t="s">
        <v>13</v>
      </c>
      <c r="C12" s="336"/>
      <c r="D12" s="337"/>
      <c r="E12" s="335" t="s">
        <v>13</v>
      </c>
      <c r="F12" s="336"/>
      <c r="G12" s="337"/>
      <c r="H12" s="335" t="s">
        <v>13</v>
      </c>
      <c r="I12" s="336"/>
      <c r="J12" s="337"/>
      <c r="K12" s="335" t="s">
        <v>13</v>
      </c>
      <c r="L12" s="336"/>
      <c r="M12" s="338"/>
      <c r="O12" s="39"/>
      <c r="P12" s="39"/>
      <c r="Q12" s="39"/>
      <c r="R12" s="39"/>
      <c r="S12" s="39"/>
      <c r="T12" s="39"/>
      <c r="U12" s="37"/>
      <c r="V12" s="37"/>
      <c r="W12" s="37"/>
      <c r="X12" s="37"/>
      <c r="Y12" s="37"/>
      <c r="Z12" s="37"/>
      <c r="AA12" s="37"/>
    </row>
    <row r="13" spans="1:27" ht="54.75" customHeight="1">
      <c r="A13" s="326"/>
      <c r="B13" s="172" t="s">
        <v>21</v>
      </c>
      <c r="C13" s="172" t="s">
        <v>22</v>
      </c>
      <c r="D13" s="172" t="s">
        <v>23</v>
      </c>
      <c r="E13" s="172" t="s">
        <v>21</v>
      </c>
      <c r="F13" s="172" t="s">
        <v>22</v>
      </c>
      <c r="G13" s="172" t="s">
        <v>23</v>
      </c>
      <c r="H13" s="172" t="s">
        <v>21</v>
      </c>
      <c r="I13" s="172" t="s">
        <v>22</v>
      </c>
      <c r="J13" s="172" t="s">
        <v>23</v>
      </c>
      <c r="K13" s="172" t="s">
        <v>21</v>
      </c>
      <c r="L13" s="172" t="s">
        <v>22</v>
      </c>
      <c r="M13" s="173" t="s">
        <v>23</v>
      </c>
      <c r="O13" s="44"/>
      <c r="P13" s="44"/>
      <c r="Q13" s="44"/>
      <c r="R13" s="44"/>
      <c r="S13" s="44"/>
      <c r="T13" s="44"/>
      <c r="U13" s="37"/>
      <c r="V13" s="37"/>
      <c r="W13" s="37"/>
      <c r="X13" s="37"/>
      <c r="Y13" s="37"/>
      <c r="Z13" s="37"/>
      <c r="AA13" s="37"/>
    </row>
    <row r="14" spans="1:27" ht="15.75">
      <c r="A14" s="174">
        <v>1</v>
      </c>
      <c r="B14" s="175">
        <v>2</v>
      </c>
      <c r="C14" s="175">
        <v>3</v>
      </c>
      <c r="D14" s="175">
        <v>4</v>
      </c>
      <c r="E14" s="175">
        <v>5</v>
      </c>
      <c r="F14" s="175">
        <v>6</v>
      </c>
      <c r="G14" s="175">
        <v>7</v>
      </c>
      <c r="H14" s="175">
        <v>8</v>
      </c>
      <c r="I14" s="175">
        <v>9</v>
      </c>
      <c r="J14" s="175">
        <v>10</v>
      </c>
      <c r="K14" s="175">
        <v>11</v>
      </c>
      <c r="L14" s="175">
        <v>12</v>
      </c>
      <c r="M14" s="176">
        <v>13</v>
      </c>
      <c r="O14" s="36"/>
      <c r="P14" s="43"/>
      <c r="Q14" s="43"/>
      <c r="R14" s="43"/>
      <c r="S14" s="43"/>
      <c r="T14" s="45"/>
      <c r="U14" s="45"/>
      <c r="V14" s="45"/>
      <c r="W14" s="45"/>
      <c r="X14" s="37"/>
      <c r="Y14" s="46"/>
      <c r="Z14" s="47"/>
      <c r="AA14" s="47"/>
    </row>
    <row r="15" spans="1:27" ht="15.75">
      <c r="A15" s="196">
        <v>0</v>
      </c>
      <c r="B15" s="197"/>
      <c r="C15" s="197"/>
      <c r="D15" s="197">
        <v>0</v>
      </c>
      <c r="E15" s="197"/>
      <c r="F15" s="197"/>
      <c r="G15" s="197">
        <v>0</v>
      </c>
      <c r="H15" s="197"/>
      <c r="I15" s="197"/>
      <c r="J15" s="198">
        <v>0</v>
      </c>
      <c r="K15" s="197"/>
      <c r="L15" s="199"/>
      <c r="M15" s="200">
        <v>0</v>
      </c>
      <c r="O15" s="39"/>
      <c r="P15" s="39"/>
      <c r="Q15" s="39"/>
      <c r="R15" s="39"/>
      <c r="S15" s="37"/>
      <c r="T15" s="37"/>
      <c r="U15" s="37"/>
      <c r="V15" s="37"/>
      <c r="W15" s="37"/>
      <c r="X15" s="37"/>
      <c r="Y15" s="37"/>
      <c r="Z15" s="37"/>
      <c r="AA15" s="37"/>
    </row>
    <row r="16" spans="1:27" ht="15.75">
      <c r="A16" s="196">
        <v>1</v>
      </c>
      <c r="B16" s="198"/>
      <c r="C16" s="198"/>
      <c r="D16" s="51">
        <v>54</v>
      </c>
      <c r="E16" s="198"/>
      <c r="F16" s="198"/>
      <c r="G16" s="51">
        <v>104</v>
      </c>
      <c r="H16" s="198"/>
      <c r="I16" s="198"/>
      <c r="J16" s="51">
        <v>38</v>
      </c>
      <c r="K16" s="198"/>
      <c r="L16" s="201"/>
      <c r="M16" s="200">
        <v>128</v>
      </c>
      <c r="O16" s="37"/>
      <c r="P16" s="37"/>
      <c r="Q16" s="37"/>
      <c r="R16" s="43"/>
      <c r="S16" s="43"/>
      <c r="T16" s="43"/>
      <c r="U16" s="43"/>
      <c r="V16" s="43"/>
      <c r="W16" s="43"/>
      <c r="X16" s="43"/>
      <c r="Y16" s="39"/>
      <c r="Z16" s="37"/>
      <c r="AA16" s="37"/>
    </row>
    <row r="17" spans="1:27" ht="15.75">
      <c r="A17" s="196">
        <v>2</v>
      </c>
      <c r="B17" s="198"/>
      <c r="C17" s="198"/>
      <c r="D17" s="51">
        <v>54</v>
      </c>
      <c r="E17" s="198"/>
      <c r="F17" s="198"/>
      <c r="G17" s="51">
        <v>180</v>
      </c>
      <c r="H17" s="198"/>
      <c r="I17" s="198"/>
      <c r="J17" s="198">
        <v>36</v>
      </c>
      <c r="K17" s="198"/>
      <c r="L17" s="201"/>
      <c r="M17" s="200">
        <v>126</v>
      </c>
      <c r="O17" s="37"/>
      <c r="P17" s="37"/>
      <c r="Q17" s="37"/>
      <c r="R17" s="43"/>
      <c r="S17" s="43"/>
      <c r="T17" s="43"/>
      <c r="U17" s="43"/>
      <c r="V17" s="43"/>
      <c r="W17" s="43"/>
      <c r="X17" s="43"/>
      <c r="Y17" s="42"/>
      <c r="Z17" s="37"/>
      <c r="AA17" s="37"/>
    </row>
    <row r="18" spans="1:27">
      <c r="A18" s="196">
        <v>3</v>
      </c>
      <c r="B18" s="198"/>
      <c r="C18" s="198"/>
      <c r="D18" s="51">
        <v>54</v>
      </c>
      <c r="E18" s="198"/>
      <c r="F18" s="198"/>
      <c r="G18" s="51">
        <v>180</v>
      </c>
      <c r="H18" s="198"/>
      <c r="I18" s="198"/>
      <c r="J18" s="51">
        <v>36</v>
      </c>
      <c r="K18" s="198"/>
      <c r="L18" s="201"/>
      <c r="M18" s="200">
        <v>128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>
      <c r="A19" s="196">
        <v>4</v>
      </c>
      <c r="B19" s="198"/>
      <c r="C19" s="198"/>
      <c r="D19" s="51">
        <v>52</v>
      </c>
      <c r="E19" s="198"/>
      <c r="F19" s="198"/>
      <c r="G19" s="51">
        <v>164</v>
      </c>
      <c r="H19" s="198"/>
      <c r="I19" s="198"/>
      <c r="J19" s="198">
        <v>36</v>
      </c>
      <c r="K19" s="198"/>
      <c r="L19" s="198"/>
      <c r="M19" s="200">
        <v>100</v>
      </c>
    </row>
    <row r="20" spans="1:27">
      <c r="A20" s="196">
        <v>5</v>
      </c>
      <c r="B20" s="198"/>
      <c r="C20" s="198"/>
      <c r="D20" s="51">
        <v>54</v>
      </c>
      <c r="E20" s="198"/>
      <c r="F20" s="198"/>
      <c r="G20" s="51">
        <v>178</v>
      </c>
      <c r="H20" s="198"/>
      <c r="I20" s="198"/>
      <c r="J20" s="51">
        <v>38</v>
      </c>
      <c r="K20" s="198"/>
      <c r="L20" s="198"/>
      <c r="M20" s="200">
        <v>114</v>
      </c>
    </row>
    <row r="21" spans="1:27">
      <c r="A21" s="196">
        <v>6</v>
      </c>
      <c r="B21" s="198"/>
      <c r="C21" s="198"/>
      <c r="D21" s="51">
        <v>52</v>
      </c>
      <c r="E21" s="198"/>
      <c r="F21" s="198"/>
      <c r="G21" s="51">
        <v>180</v>
      </c>
      <c r="H21" s="198"/>
      <c r="I21" s="198"/>
      <c r="J21" s="198">
        <v>36</v>
      </c>
      <c r="K21" s="198"/>
      <c r="L21" s="198"/>
      <c r="M21" s="200">
        <v>126</v>
      </c>
    </row>
    <row r="22" spans="1:27">
      <c r="A22" s="196">
        <v>7</v>
      </c>
      <c r="B22" s="198"/>
      <c r="C22" s="198"/>
      <c r="D22" s="51">
        <v>58</v>
      </c>
      <c r="E22" s="198"/>
      <c r="F22" s="198"/>
      <c r="G22" s="51">
        <v>130</v>
      </c>
      <c r="H22" s="198"/>
      <c r="I22" s="198"/>
      <c r="J22" s="51">
        <v>38</v>
      </c>
      <c r="K22" s="198"/>
      <c r="L22" s="198"/>
      <c r="M22" s="200">
        <v>114</v>
      </c>
    </row>
    <row r="23" spans="1:27">
      <c r="A23" s="196">
        <v>8</v>
      </c>
      <c r="B23" s="198"/>
      <c r="C23" s="198"/>
      <c r="D23" s="51">
        <v>82</v>
      </c>
      <c r="E23" s="198"/>
      <c r="F23" s="198"/>
      <c r="G23" s="51">
        <v>104</v>
      </c>
      <c r="H23" s="198"/>
      <c r="I23" s="198"/>
      <c r="J23" s="198">
        <v>56</v>
      </c>
      <c r="K23" s="198"/>
      <c r="L23" s="198"/>
      <c r="M23" s="200">
        <v>96</v>
      </c>
    </row>
    <row r="24" spans="1:27">
      <c r="A24" s="196">
        <v>9</v>
      </c>
      <c r="B24" s="198"/>
      <c r="C24" s="198"/>
      <c r="D24" s="51">
        <v>100</v>
      </c>
      <c r="E24" s="198"/>
      <c r="F24" s="198"/>
      <c r="G24" s="51">
        <v>96</v>
      </c>
      <c r="H24" s="198"/>
      <c r="I24" s="198"/>
      <c r="J24" s="51">
        <v>72</v>
      </c>
      <c r="K24" s="198"/>
      <c r="L24" s="198"/>
      <c r="M24" s="200">
        <v>76</v>
      </c>
    </row>
    <row r="25" spans="1:27">
      <c r="A25" s="196">
        <v>10</v>
      </c>
      <c r="B25" s="198"/>
      <c r="C25" s="198"/>
      <c r="D25" s="51">
        <v>102</v>
      </c>
      <c r="E25" s="198"/>
      <c r="F25" s="198"/>
      <c r="G25" s="51">
        <v>96</v>
      </c>
      <c r="H25" s="198"/>
      <c r="I25" s="198"/>
      <c r="J25" s="198">
        <v>74</v>
      </c>
      <c r="K25" s="198"/>
      <c r="L25" s="198"/>
      <c r="M25" s="200">
        <v>98</v>
      </c>
    </row>
    <row r="26" spans="1:27">
      <c r="A26" s="196">
        <v>11</v>
      </c>
      <c r="B26" s="198"/>
      <c r="C26" s="198"/>
      <c r="D26" s="51">
        <v>92</v>
      </c>
      <c r="E26" s="198"/>
      <c r="F26" s="198"/>
      <c r="G26" s="51">
        <v>108</v>
      </c>
      <c r="H26" s="198"/>
      <c r="I26" s="198"/>
      <c r="J26" s="51">
        <v>66</v>
      </c>
      <c r="K26" s="198"/>
      <c r="L26" s="198"/>
      <c r="M26" s="200">
        <v>124</v>
      </c>
    </row>
    <row r="27" spans="1:27">
      <c r="A27" s="196">
        <v>12</v>
      </c>
      <c r="B27" s="198"/>
      <c r="C27" s="198"/>
      <c r="D27" s="51">
        <v>90</v>
      </c>
      <c r="E27" s="198"/>
      <c r="F27" s="198"/>
      <c r="G27" s="51">
        <v>118</v>
      </c>
      <c r="H27" s="198"/>
      <c r="I27" s="198"/>
      <c r="J27" s="198">
        <v>66</v>
      </c>
      <c r="K27" s="198"/>
      <c r="L27" s="198"/>
      <c r="M27" s="200">
        <v>136</v>
      </c>
    </row>
    <row r="28" spans="1:27">
      <c r="A28" s="196">
        <v>13</v>
      </c>
      <c r="B28" s="198"/>
      <c r="C28" s="198"/>
      <c r="D28" s="51">
        <v>92</v>
      </c>
      <c r="E28" s="198"/>
      <c r="F28" s="198"/>
      <c r="G28" s="51">
        <v>108</v>
      </c>
      <c r="H28" s="198"/>
      <c r="I28" s="198"/>
      <c r="J28" s="51">
        <v>66</v>
      </c>
      <c r="K28" s="198"/>
      <c r="L28" s="198"/>
      <c r="M28" s="200">
        <v>134</v>
      </c>
    </row>
    <row r="29" spans="1:27">
      <c r="A29" s="196">
        <v>14</v>
      </c>
      <c r="B29" s="198"/>
      <c r="C29" s="198"/>
      <c r="D29" s="51">
        <v>96</v>
      </c>
      <c r="E29" s="198"/>
      <c r="F29" s="198"/>
      <c r="G29" s="51">
        <v>98</v>
      </c>
      <c r="H29" s="198"/>
      <c r="I29" s="198"/>
      <c r="J29" s="198">
        <v>64</v>
      </c>
      <c r="K29" s="198"/>
      <c r="L29" s="198"/>
      <c r="M29" s="200">
        <v>102</v>
      </c>
    </row>
    <row r="30" spans="1:27">
      <c r="A30" s="196">
        <v>15</v>
      </c>
      <c r="B30" s="198"/>
      <c r="C30" s="198"/>
      <c r="D30" s="51">
        <v>98</v>
      </c>
      <c r="E30" s="198"/>
      <c r="F30" s="198"/>
      <c r="G30" s="51">
        <v>120</v>
      </c>
      <c r="H30" s="198"/>
      <c r="I30" s="198"/>
      <c r="J30" s="51">
        <v>64</v>
      </c>
      <c r="K30" s="198"/>
      <c r="L30" s="198"/>
      <c r="M30" s="200">
        <v>134</v>
      </c>
    </row>
    <row r="31" spans="1:27">
      <c r="A31" s="196">
        <v>16</v>
      </c>
      <c r="B31" s="198"/>
      <c r="C31" s="198"/>
      <c r="D31" s="51">
        <v>84</v>
      </c>
      <c r="E31" s="198"/>
      <c r="F31" s="198"/>
      <c r="G31" s="51">
        <v>160</v>
      </c>
      <c r="H31" s="198"/>
      <c r="I31" s="198"/>
      <c r="J31" s="198">
        <v>48</v>
      </c>
      <c r="K31" s="198"/>
      <c r="L31" s="198"/>
      <c r="M31" s="200">
        <v>128</v>
      </c>
    </row>
    <row r="32" spans="1:27">
      <c r="A32" s="196">
        <v>17</v>
      </c>
      <c r="B32" s="198"/>
      <c r="C32" s="198"/>
      <c r="D32" s="51">
        <v>78</v>
      </c>
      <c r="E32" s="198"/>
      <c r="F32" s="198"/>
      <c r="G32" s="51">
        <v>150</v>
      </c>
      <c r="H32" s="198"/>
      <c r="I32" s="198"/>
      <c r="J32" s="51">
        <v>42</v>
      </c>
      <c r="K32" s="198"/>
      <c r="L32" s="198"/>
      <c r="M32" s="200">
        <v>130</v>
      </c>
    </row>
    <row r="33" spans="1:13">
      <c r="A33" s="196">
        <v>18</v>
      </c>
      <c r="B33" s="198"/>
      <c r="C33" s="198"/>
      <c r="D33" s="51">
        <v>62</v>
      </c>
      <c r="E33" s="198"/>
      <c r="F33" s="198"/>
      <c r="G33" s="51">
        <v>88</v>
      </c>
      <c r="H33" s="198"/>
      <c r="I33" s="198"/>
      <c r="J33" s="198">
        <v>40</v>
      </c>
      <c r="K33" s="198"/>
      <c r="L33" s="198"/>
      <c r="M33" s="200">
        <v>100</v>
      </c>
    </row>
    <row r="34" spans="1:13">
      <c r="A34" s="196">
        <v>19</v>
      </c>
      <c r="B34" s="198"/>
      <c r="C34" s="198"/>
      <c r="D34" s="51">
        <v>56</v>
      </c>
      <c r="E34" s="198"/>
      <c r="F34" s="198"/>
      <c r="G34" s="51">
        <v>104</v>
      </c>
      <c r="H34" s="198"/>
      <c r="I34" s="198"/>
      <c r="J34" s="51">
        <v>38</v>
      </c>
      <c r="K34" s="198"/>
      <c r="L34" s="198"/>
      <c r="M34" s="200">
        <v>132</v>
      </c>
    </row>
    <row r="35" spans="1:13">
      <c r="A35" s="196">
        <v>20</v>
      </c>
      <c r="B35" s="198"/>
      <c r="C35" s="198"/>
      <c r="D35" s="51">
        <v>52</v>
      </c>
      <c r="E35" s="198"/>
      <c r="F35" s="198"/>
      <c r="G35" s="51">
        <v>100</v>
      </c>
      <c r="H35" s="198"/>
      <c r="I35" s="198"/>
      <c r="J35" s="198">
        <v>38</v>
      </c>
      <c r="K35" s="198"/>
      <c r="L35" s="198"/>
      <c r="M35" s="200">
        <v>128</v>
      </c>
    </row>
    <row r="36" spans="1:13">
      <c r="A36" s="196">
        <v>21</v>
      </c>
      <c r="B36" s="198"/>
      <c r="C36" s="198"/>
      <c r="D36" s="51">
        <v>52</v>
      </c>
      <c r="E36" s="198"/>
      <c r="F36" s="198"/>
      <c r="G36" s="51">
        <v>104</v>
      </c>
      <c r="H36" s="198"/>
      <c r="I36" s="198"/>
      <c r="J36" s="51">
        <v>38</v>
      </c>
      <c r="K36" s="198"/>
      <c r="L36" s="198"/>
      <c r="M36" s="200">
        <v>138</v>
      </c>
    </row>
    <row r="37" spans="1:13">
      <c r="A37" s="196">
        <v>22</v>
      </c>
      <c r="B37" s="198"/>
      <c r="C37" s="198"/>
      <c r="D37" s="51">
        <v>46</v>
      </c>
      <c r="E37" s="198"/>
      <c r="F37" s="198"/>
      <c r="G37" s="51">
        <v>100</v>
      </c>
      <c r="H37" s="198"/>
      <c r="I37" s="198"/>
      <c r="J37" s="198">
        <v>34</v>
      </c>
      <c r="K37" s="198"/>
      <c r="L37" s="198"/>
      <c r="M37" s="200">
        <v>134</v>
      </c>
    </row>
    <row r="38" spans="1:13">
      <c r="A38" s="196">
        <v>23</v>
      </c>
      <c r="B38" s="198"/>
      <c r="C38" s="198"/>
      <c r="D38" s="51">
        <v>48</v>
      </c>
      <c r="E38" s="198"/>
      <c r="F38" s="198"/>
      <c r="G38" s="51">
        <v>108</v>
      </c>
      <c r="H38" s="198"/>
      <c r="I38" s="198"/>
      <c r="J38" s="51">
        <v>36</v>
      </c>
      <c r="K38" s="198"/>
      <c r="L38" s="198"/>
      <c r="M38" s="200">
        <v>132</v>
      </c>
    </row>
    <row r="39" spans="1:13">
      <c r="A39" s="196">
        <v>24</v>
      </c>
      <c r="B39" s="198"/>
      <c r="C39" s="198"/>
      <c r="D39" s="51">
        <v>48</v>
      </c>
      <c r="E39" s="198"/>
      <c r="F39" s="198"/>
      <c r="G39" s="51">
        <v>88</v>
      </c>
      <c r="H39" s="198"/>
      <c r="I39" s="198"/>
      <c r="J39" s="198">
        <v>36</v>
      </c>
      <c r="K39" s="198"/>
      <c r="L39" s="198"/>
      <c r="M39" s="200">
        <v>98</v>
      </c>
    </row>
    <row r="40" spans="1:13" ht="15.75" thickBot="1">
      <c r="A40" s="180" t="s">
        <v>24</v>
      </c>
      <c r="B40" s="191"/>
      <c r="C40" s="191"/>
      <c r="D40" s="183">
        <f>SUM(D15:D39)</f>
        <v>1656</v>
      </c>
      <c r="E40" s="191"/>
      <c r="F40" s="191"/>
      <c r="G40" s="183">
        <f>SUM(G15:G39)</f>
        <v>2966</v>
      </c>
      <c r="H40" s="191"/>
      <c r="I40" s="191"/>
      <c r="J40" s="183">
        <f>SUM(J15:J39)</f>
        <v>1136</v>
      </c>
      <c r="K40" s="191"/>
      <c r="L40" s="191"/>
      <c r="M40" s="184">
        <f>SUM(M15:M39)</f>
        <v>2856</v>
      </c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23.25" customHeight="1">
      <c r="A42" s="3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</row>
  </sheetData>
  <mergeCells count="23"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K12:M12"/>
    <mergeCell ref="D7:J7"/>
    <mergeCell ref="D8:J8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0866141732283472" right="0.31496062992125984" top="0.31496062992125984" bottom="0.39370078740157483" header="0.23622047244094491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42"/>
  <sheetViews>
    <sheetView workbookViewId="0">
      <selection activeCell="B7" sqref="B1:M1048576"/>
    </sheetView>
  </sheetViews>
  <sheetFormatPr defaultRowHeight="15"/>
  <cols>
    <col min="1" max="1" width="8" customWidth="1"/>
    <col min="2" max="13" width="12.7109375" customWidth="1"/>
  </cols>
  <sheetData>
    <row r="1" spans="1:27" s="2" customFormat="1" ht="32.25" customHeight="1">
      <c r="A1" s="293" t="s">
        <v>14</v>
      </c>
      <c r="B1" s="293"/>
      <c r="C1" s="293"/>
      <c r="D1" s="293"/>
      <c r="E1" s="293"/>
      <c r="F1" s="293"/>
      <c r="G1" s="39"/>
      <c r="H1" s="41"/>
      <c r="I1" s="294" t="s">
        <v>124</v>
      </c>
      <c r="J1" s="294"/>
      <c r="K1" s="294"/>
      <c r="L1" s="294"/>
      <c r="M1" s="294"/>
    </row>
    <row r="2" spans="1:27" s="2" customFormat="1">
      <c r="A2" s="295" t="s">
        <v>15</v>
      </c>
      <c r="B2" s="295"/>
      <c r="C2" s="295"/>
      <c r="D2" s="295"/>
      <c r="E2" s="295"/>
      <c r="F2" s="295"/>
      <c r="G2" s="38"/>
      <c r="H2" s="40"/>
      <c r="I2" s="296" t="s">
        <v>16</v>
      </c>
      <c r="J2" s="296"/>
      <c r="K2" s="296"/>
      <c r="L2" s="296"/>
      <c r="M2" s="296"/>
    </row>
    <row r="3" spans="1:27" s="2" customFormat="1" ht="15.75">
      <c r="A3" s="297" t="s">
        <v>121</v>
      </c>
      <c r="B3" s="297"/>
      <c r="C3" s="297"/>
      <c r="D3" s="297"/>
      <c r="E3" s="297"/>
      <c r="F3" s="297"/>
      <c r="G3" s="33"/>
      <c r="H3" s="33"/>
      <c r="I3" s="33"/>
      <c r="J3" s="33"/>
      <c r="K3" s="37"/>
      <c r="L3" s="37"/>
      <c r="M3" s="37"/>
    </row>
    <row r="4" spans="1:27" s="2" customFormat="1" ht="15.75">
      <c r="A4" s="299" t="s">
        <v>19</v>
      </c>
      <c r="B4" s="299"/>
      <c r="C4" s="299"/>
      <c r="D4" s="299"/>
      <c r="E4" s="299"/>
      <c r="F4" s="299"/>
      <c r="G4" s="33"/>
      <c r="H4" s="33"/>
      <c r="I4" s="33"/>
      <c r="J4" s="33"/>
      <c r="K4" s="37"/>
      <c r="L4" s="37"/>
      <c r="M4" s="37"/>
    </row>
    <row r="5" spans="1:27" s="2" customFormat="1" ht="15.75">
      <c r="A5" s="300"/>
      <c r="B5" s="301"/>
      <c r="C5" s="301"/>
      <c r="D5" s="301"/>
      <c r="E5" s="301"/>
      <c r="F5" s="302" t="s">
        <v>18</v>
      </c>
      <c r="G5" s="302"/>
      <c r="H5" s="302"/>
      <c r="I5" s="302"/>
      <c r="J5" s="33"/>
      <c r="K5" s="290"/>
      <c r="L5" s="291"/>
      <c r="M5" s="291"/>
    </row>
    <row r="6" spans="1:27" s="2" customFormat="1" ht="15.75">
      <c r="A6" s="292"/>
      <c r="B6" s="292"/>
      <c r="C6" s="292"/>
      <c r="D6" s="292"/>
      <c r="E6" s="33"/>
      <c r="F6" s="33"/>
      <c r="G6" s="33"/>
      <c r="H6" s="33"/>
      <c r="I6" s="33"/>
      <c r="J6" s="33"/>
      <c r="K6" s="33"/>
      <c r="L6" s="33"/>
      <c r="M6" s="33"/>
    </row>
    <row r="7" spans="1:27" s="2" customFormat="1" ht="15.75">
      <c r="A7" s="33"/>
      <c r="B7" s="33"/>
      <c r="C7" s="33"/>
      <c r="D7" s="298" t="s">
        <v>0</v>
      </c>
      <c r="E7" s="298"/>
      <c r="F7" s="298"/>
      <c r="G7" s="298"/>
      <c r="H7" s="298"/>
      <c r="I7" s="298"/>
      <c r="J7" s="298"/>
      <c r="K7" s="34"/>
      <c r="L7" s="33"/>
      <c r="M7" s="33"/>
    </row>
    <row r="8" spans="1:27" s="2" customFormat="1" ht="15.75">
      <c r="A8" s="33"/>
      <c r="B8" s="33"/>
      <c r="C8" s="33"/>
      <c r="D8" s="298" t="s">
        <v>203</v>
      </c>
      <c r="E8" s="298"/>
      <c r="F8" s="298"/>
      <c r="G8" s="298"/>
      <c r="H8" s="298"/>
      <c r="I8" s="298"/>
      <c r="J8" s="298"/>
      <c r="K8" s="35"/>
      <c r="L8" s="33"/>
      <c r="M8" s="33"/>
    </row>
    <row r="9" spans="1:27" s="2" customFormat="1" ht="15.75" thickBot="1"/>
    <row r="10" spans="1:27" ht="15.75">
      <c r="A10" s="317" t="s">
        <v>3</v>
      </c>
      <c r="B10" s="320" t="s">
        <v>1</v>
      </c>
      <c r="C10" s="321"/>
      <c r="D10" s="321"/>
      <c r="E10" s="321"/>
      <c r="F10" s="321"/>
      <c r="G10" s="322"/>
      <c r="H10" s="320" t="s">
        <v>6</v>
      </c>
      <c r="I10" s="321"/>
      <c r="J10" s="321"/>
      <c r="K10" s="321"/>
      <c r="L10" s="321"/>
      <c r="M10" s="323"/>
      <c r="N10" s="2"/>
      <c r="O10" s="44"/>
      <c r="P10" s="44"/>
      <c r="Q10" s="44"/>
      <c r="R10" s="44"/>
      <c r="S10" s="44"/>
      <c r="T10" s="44"/>
      <c r="U10" s="37"/>
      <c r="V10" s="37"/>
      <c r="W10" s="37"/>
      <c r="X10" s="37"/>
      <c r="Y10" s="37"/>
      <c r="Z10" s="37"/>
      <c r="AA10" s="37"/>
    </row>
    <row r="11" spans="1:27" ht="15.75">
      <c r="A11" s="318"/>
      <c r="B11" s="282" t="s">
        <v>54</v>
      </c>
      <c r="C11" s="283"/>
      <c r="D11" s="284"/>
      <c r="E11" s="282"/>
      <c r="F11" s="283"/>
      <c r="G11" s="284"/>
      <c r="H11" s="282" t="s">
        <v>54</v>
      </c>
      <c r="I11" s="283"/>
      <c r="J11" s="284"/>
      <c r="K11" s="282"/>
      <c r="L11" s="283"/>
      <c r="M11" s="285"/>
      <c r="N11" s="2"/>
      <c r="O11" s="36"/>
      <c r="P11" s="43"/>
      <c r="Q11" s="43"/>
      <c r="R11" s="43"/>
      <c r="S11" s="43"/>
      <c r="T11" s="45"/>
      <c r="U11" s="45"/>
      <c r="V11" s="45"/>
      <c r="W11" s="45"/>
      <c r="X11" s="37"/>
      <c r="Y11" s="46"/>
      <c r="Z11" s="47"/>
      <c r="AA11" s="47"/>
    </row>
    <row r="12" spans="1:27" ht="15.75" customHeight="1">
      <c r="A12" s="318"/>
      <c r="B12" s="282" t="s">
        <v>26</v>
      </c>
      <c r="C12" s="283"/>
      <c r="D12" s="284"/>
      <c r="E12" s="282"/>
      <c r="F12" s="283"/>
      <c r="G12" s="284"/>
      <c r="H12" s="282" t="s">
        <v>26</v>
      </c>
      <c r="I12" s="283"/>
      <c r="J12" s="284"/>
      <c r="K12" s="282"/>
      <c r="L12" s="283"/>
      <c r="M12" s="285"/>
      <c r="N12" s="2"/>
      <c r="O12" s="39"/>
      <c r="P12" s="39"/>
      <c r="Q12" s="39"/>
      <c r="R12" s="39"/>
      <c r="S12" s="37"/>
      <c r="T12" s="37"/>
      <c r="U12" s="37"/>
      <c r="V12" s="37"/>
      <c r="W12" s="37"/>
      <c r="X12" s="37"/>
      <c r="Y12" s="37"/>
      <c r="Z12" s="37"/>
      <c r="AA12" s="37"/>
    </row>
    <row r="13" spans="1:27" ht="54.75" customHeight="1">
      <c r="A13" s="319"/>
      <c r="B13" s="110" t="s">
        <v>5</v>
      </c>
      <c r="C13" s="109" t="s">
        <v>4</v>
      </c>
      <c r="D13" s="110" t="s">
        <v>8</v>
      </c>
      <c r="E13" s="110" t="s">
        <v>5</v>
      </c>
      <c r="F13" s="109" t="s">
        <v>4</v>
      </c>
      <c r="G13" s="110" t="s">
        <v>8</v>
      </c>
      <c r="H13" s="110" t="s">
        <v>5</v>
      </c>
      <c r="I13" s="109" t="s">
        <v>4</v>
      </c>
      <c r="J13" s="110" t="s">
        <v>8</v>
      </c>
      <c r="K13" s="110" t="s">
        <v>5</v>
      </c>
      <c r="L13" s="109" t="s">
        <v>4</v>
      </c>
      <c r="M13" s="111" t="s">
        <v>8</v>
      </c>
      <c r="N13" s="2"/>
      <c r="O13" s="37"/>
      <c r="P13" s="37"/>
      <c r="Q13" s="37"/>
      <c r="R13" s="43"/>
      <c r="S13" s="43"/>
      <c r="T13" s="43"/>
      <c r="U13" s="43"/>
      <c r="V13" s="43"/>
      <c r="W13" s="43"/>
      <c r="X13" s="43"/>
      <c r="Y13" s="39"/>
      <c r="Z13" s="37"/>
      <c r="AA13" s="37"/>
    </row>
    <row r="14" spans="1:27" ht="15.75">
      <c r="A14" s="112">
        <v>1</v>
      </c>
      <c r="B14" s="113">
        <v>2</v>
      </c>
      <c r="C14" s="114">
        <v>3</v>
      </c>
      <c r="D14" s="113">
        <v>4</v>
      </c>
      <c r="E14" s="114">
        <v>5</v>
      </c>
      <c r="F14" s="113">
        <v>6</v>
      </c>
      <c r="G14" s="114">
        <v>7</v>
      </c>
      <c r="H14" s="113">
        <v>8</v>
      </c>
      <c r="I14" s="114">
        <v>9</v>
      </c>
      <c r="J14" s="113">
        <v>10</v>
      </c>
      <c r="K14" s="114">
        <v>11</v>
      </c>
      <c r="L14" s="113">
        <v>12</v>
      </c>
      <c r="M14" s="115">
        <v>13</v>
      </c>
      <c r="N14" s="2"/>
      <c r="O14" s="37"/>
      <c r="P14" s="37"/>
      <c r="Q14" s="37"/>
      <c r="R14" s="43"/>
      <c r="S14" s="43"/>
      <c r="T14" s="43"/>
      <c r="U14" s="43"/>
      <c r="V14" s="43"/>
      <c r="W14" s="43"/>
      <c r="X14" s="43"/>
      <c r="Y14" s="42"/>
      <c r="Z14" s="37"/>
      <c r="AA14" s="37"/>
    </row>
    <row r="15" spans="1:27">
      <c r="A15" s="116">
        <v>0</v>
      </c>
      <c r="B15" s="118"/>
      <c r="C15" s="118"/>
      <c r="D15" s="104">
        <v>0</v>
      </c>
      <c r="E15" s="86"/>
      <c r="F15" s="86"/>
      <c r="G15" s="86"/>
      <c r="H15" s="87"/>
      <c r="I15" s="87"/>
      <c r="J15" s="105">
        <v>0</v>
      </c>
      <c r="K15" s="86"/>
      <c r="L15" s="86"/>
      <c r="M15" s="202"/>
      <c r="N15" s="2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>
      <c r="A16" s="120">
        <v>1</v>
      </c>
      <c r="B16" s="118"/>
      <c r="C16" s="118"/>
      <c r="D16" s="92">
        <v>7.992</v>
      </c>
      <c r="E16" s="86"/>
      <c r="F16" s="86"/>
      <c r="G16" s="86"/>
      <c r="H16" s="87"/>
      <c r="I16" s="87"/>
      <c r="J16" s="92">
        <v>1.8959999999999999</v>
      </c>
      <c r="K16" s="86"/>
      <c r="L16" s="86"/>
      <c r="M16" s="202"/>
      <c r="N16" s="2"/>
    </row>
    <row r="17" spans="1:14">
      <c r="A17" s="116">
        <v>2</v>
      </c>
      <c r="B17" s="118"/>
      <c r="C17" s="118"/>
      <c r="D17" s="92">
        <v>8.7360000000000007</v>
      </c>
      <c r="E17" s="86"/>
      <c r="F17" s="86"/>
      <c r="G17" s="86"/>
      <c r="H17" s="87"/>
      <c r="I17" s="87"/>
      <c r="J17" s="92">
        <v>3.2160000000000002</v>
      </c>
      <c r="K17" s="86"/>
      <c r="L17" s="86"/>
      <c r="M17" s="202"/>
      <c r="N17" s="2"/>
    </row>
    <row r="18" spans="1:14">
      <c r="A18" s="120">
        <v>3</v>
      </c>
      <c r="B18" s="118"/>
      <c r="C18" s="118"/>
      <c r="D18" s="92">
        <v>8.952</v>
      </c>
      <c r="E18" s="86"/>
      <c r="F18" s="86"/>
      <c r="G18" s="86"/>
      <c r="H18" s="87"/>
      <c r="I18" s="87"/>
      <c r="J18" s="92">
        <v>3.3839999999999999</v>
      </c>
      <c r="K18" s="86"/>
      <c r="L18" s="86"/>
      <c r="M18" s="202"/>
      <c r="N18" s="2"/>
    </row>
    <row r="19" spans="1:14">
      <c r="A19" s="116">
        <v>4</v>
      </c>
      <c r="B19" s="118"/>
      <c r="C19" s="118"/>
      <c r="D19" s="92">
        <v>7.7759999999999998</v>
      </c>
      <c r="E19" s="86"/>
      <c r="F19" s="86"/>
      <c r="G19" s="86"/>
      <c r="H19" s="87"/>
      <c r="I19" s="87"/>
      <c r="J19" s="92">
        <v>2.76</v>
      </c>
      <c r="K19" s="86"/>
      <c r="L19" s="86"/>
      <c r="M19" s="202"/>
      <c r="N19" s="2"/>
    </row>
    <row r="20" spans="1:14">
      <c r="A20" s="120">
        <v>5</v>
      </c>
      <c r="B20" s="118"/>
      <c r="C20" s="118"/>
      <c r="D20" s="92">
        <v>8.8559999999999999</v>
      </c>
      <c r="E20" s="86"/>
      <c r="F20" s="86"/>
      <c r="G20" s="86"/>
      <c r="H20" s="87"/>
      <c r="I20" s="87"/>
      <c r="J20" s="92">
        <v>3.48</v>
      </c>
      <c r="K20" s="86"/>
      <c r="L20" s="86"/>
      <c r="M20" s="202"/>
      <c r="N20" s="2"/>
    </row>
    <row r="21" spans="1:14">
      <c r="A21" s="116">
        <v>6</v>
      </c>
      <c r="B21" s="118"/>
      <c r="C21" s="118"/>
      <c r="D21" s="92">
        <v>7.3680000000000003</v>
      </c>
      <c r="E21" s="86"/>
      <c r="F21" s="86"/>
      <c r="G21" s="86"/>
      <c r="H21" s="87"/>
      <c r="I21" s="87"/>
      <c r="J21" s="92">
        <v>2.5920000000000001</v>
      </c>
      <c r="K21" s="86"/>
      <c r="L21" s="86"/>
      <c r="M21" s="202"/>
      <c r="N21" s="2"/>
    </row>
    <row r="22" spans="1:14">
      <c r="A22" s="120">
        <v>7</v>
      </c>
      <c r="B22" s="118"/>
      <c r="C22" s="118"/>
      <c r="D22" s="92">
        <v>10.391999999999999</v>
      </c>
      <c r="E22" s="86"/>
      <c r="F22" s="86"/>
      <c r="G22" s="86"/>
      <c r="H22" s="87"/>
      <c r="I22" s="87"/>
      <c r="J22" s="92">
        <v>3.456</v>
      </c>
      <c r="K22" s="86"/>
      <c r="L22" s="86"/>
      <c r="M22" s="202"/>
      <c r="N22" s="2"/>
    </row>
    <row r="23" spans="1:14">
      <c r="A23" s="116">
        <v>8</v>
      </c>
      <c r="B23" s="118"/>
      <c r="C23" s="118"/>
      <c r="D23" s="92">
        <v>19.440000000000001</v>
      </c>
      <c r="E23" s="86"/>
      <c r="F23" s="86"/>
      <c r="G23" s="86"/>
      <c r="H23" s="87"/>
      <c r="I23" s="87"/>
      <c r="J23" s="92">
        <v>10.247999999999999</v>
      </c>
      <c r="K23" s="86"/>
      <c r="L23" s="86"/>
      <c r="M23" s="202"/>
      <c r="N23" s="2"/>
    </row>
    <row r="24" spans="1:14">
      <c r="A24" s="120">
        <v>9</v>
      </c>
      <c r="B24" s="118"/>
      <c r="C24" s="118"/>
      <c r="D24" s="92">
        <v>33.744</v>
      </c>
      <c r="E24" s="86"/>
      <c r="F24" s="86"/>
      <c r="G24" s="86"/>
      <c r="H24" s="87"/>
      <c r="I24" s="87"/>
      <c r="J24" s="92">
        <v>17.448</v>
      </c>
      <c r="K24" s="86"/>
      <c r="L24" s="86"/>
      <c r="M24" s="202"/>
      <c r="N24" s="2"/>
    </row>
    <row r="25" spans="1:14">
      <c r="A25" s="116">
        <v>10</v>
      </c>
      <c r="B25" s="118"/>
      <c r="C25" s="118"/>
      <c r="D25" s="92">
        <v>58.823999999999998</v>
      </c>
      <c r="E25" s="86"/>
      <c r="F25" s="86"/>
      <c r="G25" s="86"/>
      <c r="H25" s="87"/>
      <c r="I25" s="87"/>
      <c r="J25" s="92">
        <v>27.552</v>
      </c>
      <c r="K25" s="86"/>
      <c r="L25" s="86"/>
      <c r="M25" s="202"/>
      <c r="N25" s="2"/>
    </row>
    <row r="26" spans="1:14">
      <c r="A26" s="120">
        <v>11</v>
      </c>
      <c r="B26" s="118"/>
      <c r="C26" s="118"/>
      <c r="D26" s="92">
        <v>53.28</v>
      </c>
      <c r="E26" s="86"/>
      <c r="F26" s="86"/>
      <c r="G26" s="86"/>
      <c r="H26" s="87"/>
      <c r="I26" s="87"/>
      <c r="J26" s="92">
        <v>24.312000000000001</v>
      </c>
      <c r="K26" s="86"/>
      <c r="L26" s="86"/>
      <c r="M26" s="202"/>
      <c r="N26" s="2"/>
    </row>
    <row r="27" spans="1:14">
      <c r="A27" s="116">
        <v>12</v>
      </c>
      <c r="B27" s="118"/>
      <c r="C27" s="118"/>
      <c r="D27" s="92">
        <v>53.4</v>
      </c>
      <c r="E27" s="86"/>
      <c r="F27" s="86"/>
      <c r="G27" s="86"/>
      <c r="H27" s="87"/>
      <c r="I27" s="87"/>
      <c r="J27" s="92">
        <v>32.567999999999998</v>
      </c>
      <c r="K27" s="86"/>
      <c r="L27" s="86"/>
      <c r="M27" s="202"/>
      <c r="N27" s="2"/>
    </row>
    <row r="28" spans="1:14">
      <c r="A28" s="120">
        <v>13</v>
      </c>
      <c r="B28" s="118"/>
      <c r="C28" s="118"/>
      <c r="D28" s="92">
        <v>35.04</v>
      </c>
      <c r="E28" s="86"/>
      <c r="F28" s="86"/>
      <c r="G28" s="86"/>
      <c r="H28" s="87"/>
      <c r="I28" s="87"/>
      <c r="J28" s="92">
        <v>9.3840000000000003</v>
      </c>
      <c r="K28" s="86"/>
      <c r="L28" s="86"/>
      <c r="M28" s="202"/>
      <c r="N28" s="2"/>
    </row>
    <row r="29" spans="1:14">
      <c r="A29" s="116">
        <v>14</v>
      </c>
      <c r="B29" s="118"/>
      <c r="C29" s="118"/>
      <c r="D29" s="92">
        <v>50.567999999999998</v>
      </c>
      <c r="E29" s="86"/>
      <c r="F29" s="86"/>
      <c r="G29" s="86"/>
      <c r="H29" s="87"/>
      <c r="I29" s="87"/>
      <c r="J29" s="92">
        <v>27.456</v>
      </c>
      <c r="K29" s="86"/>
      <c r="L29" s="86"/>
      <c r="M29" s="202"/>
      <c r="N29" s="2"/>
    </row>
    <row r="30" spans="1:14">
      <c r="A30" s="120">
        <v>15</v>
      </c>
      <c r="B30" s="118"/>
      <c r="C30" s="118"/>
      <c r="D30" s="92">
        <v>41.207999999999998</v>
      </c>
      <c r="E30" s="86"/>
      <c r="F30" s="86"/>
      <c r="G30" s="86"/>
      <c r="H30" s="87"/>
      <c r="I30" s="87"/>
      <c r="J30" s="92">
        <v>20.399999999999999</v>
      </c>
      <c r="K30" s="86"/>
      <c r="L30" s="86"/>
      <c r="M30" s="202"/>
      <c r="N30" s="2"/>
    </row>
    <row r="31" spans="1:14">
      <c r="A31" s="116">
        <v>16</v>
      </c>
      <c r="B31" s="118"/>
      <c r="C31" s="118"/>
      <c r="D31" s="92">
        <v>46.655999999999999</v>
      </c>
      <c r="E31" s="86"/>
      <c r="F31" s="86"/>
      <c r="G31" s="86"/>
      <c r="H31" s="87"/>
      <c r="I31" s="87"/>
      <c r="J31" s="92">
        <v>19.920000000000002</v>
      </c>
      <c r="K31" s="86"/>
      <c r="L31" s="86"/>
      <c r="M31" s="202"/>
      <c r="N31" s="2"/>
    </row>
    <row r="32" spans="1:14">
      <c r="A32" s="120">
        <v>17</v>
      </c>
      <c r="B32" s="118"/>
      <c r="C32" s="118"/>
      <c r="D32" s="92">
        <v>18.408000000000001</v>
      </c>
      <c r="E32" s="86"/>
      <c r="F32" s="86"/>
      <c r="G32" s="86"/>
      <c r="H32" s="87"/>
      <c r="I32" s="87"/>
      <c r="J32" s="92">
        <v>4.1040000000000001</v>
      </c>
      <c r="K32" s="86"/>
      <c r="L32" s="86"/>
      <c r="M32" s="202"/>
      <c r="N32" s="2"/>
    </row>
    <row r="33" spans="1:14">
      <c r="A33" s="116">
        <v>18</v>
      </c>
      <c r="B33" s="118"/>
      <c r="C33" s="118"/>
      <c r="D33" s="92">
        <v>16.824000000000002</v>
      </c>
      <c r="E33" s="86"/>
      <c r="F33" s="86"/>
      <c r="G33" s="86"/>
      <c r="H33" s="87"/>
      <c r="I33" s="87"/>
      <c r="J33" s="92">
        <v>2.6880000000000002</v>
      </c>
      <c r="K33" s="86"/>
      <c r="L33" s="86"/>
      <c r="M33" s="202"/>
      <c r="N33" s="2"/>
    </row>
    <row r="34" spans="1:14">
      <c r="A34" s="120">
        <v>19</v>
      </c>
      <c r="B34" s="118"/>
      <c r="C34" s="118"/>
      <c r="D34" s="92">
        <v>10.68</v>
      </c>
      <c r="E34" s="86"/>
      <c r="F34" s="86"/>
      <c r="G34" s="86"/>
      <c r="H34" s="87"/>
      <c r="I34" s="87"/>
      <c r="J34" s="92">
        <v>1.8959999999999999</v>
      </c>
      <c r="K34" s="86"/>
      <c r="L34" s="86"/>
      <c r="M34" s="202"/>
      <c r="N34" s="2"/>
    </row>
    <row r="35" spans="1:14">
      <c r="A35" s="116">
        <v>20</v>
      </c>
      <c r="B35" s="118"/>
      <c r="C35" s="118"/>
      <c r="D35" s="92">
        <v>12.528</v>
      </c>
      <c r="E35" s="86"/>
      <c r="F35" s="86"/>
      <c r="G35" s="86"/>
      <c r="H35" s="87"/>
      <c r="I35" s="87"/>
      <c r="J35" s="92">
        <v>4.056</v>
      </c>
      <c r="K35" s="86"/>
      <c r="L35" s="86"/>
      <c r="M35" s="202"/>
      <c r="N35" s="2"/>
    </row>
    <row r="36" spans="1:14">
      <c r="A36" s="120">
        <v>21</v>
      </c>
      <c r="B36" s="118"/>
      <c r="C36" s="118"/>
      <c r="D36" s="92">
        <v>8.4239999999999995</v>
      </c>
      <c r="E36" s="86"/>
      <c r="F36" s="86"/>
      <c r="G36" s="86"/>
      <c r="H36" s="87"/>
      <c r="I36" s="87"/>
      <c r="J36" s="92">
        <v>1.68</v>
      </c>
      <c r="K36" s="86"/>
      <c r="L36" s="86"/>
      <c r="M36" s="202"/>
      <c r="N36" s="2"/>
    </row>
    <row r="37" spans="1:14">
      <c r="A37" s="116">
        <v>22</v>
      </c>
      <c r="B37" s="118"/>
      <c r="C37" s="118"/>
      <c r="D37" s="92">
        <v>8.1359999999999992</v>
      </c>
      <c r="E37" s="86"/>
      <c r="F37" s="86"/>
      <c r="G37" s="86"/>
      <c r="H37" s="87"/>
      <c r="I37" s="87"/>
      <c r="J37" s="92">
        <v>2.16</v>
      </c>
      <c r="K37" s="86"/>
      <c r="L37" s="86"/>
      <c r="M37" s="202"/>
      <c r="N37" s="2"/>
    </row>
    <row r="38" spans="1:14">
      <c r="A38" s="120">
        <v>23</v>
      </c>
      <c r="B38" s="118"/>
      <c r="C38" s="118"/>
      <c r="D38" s="92">
        <v>9.1199999999999992</v>
      </c>
      <c r="E38" s="86"/>
      <c r="F38" s="86"/>
      <c r="G38" s="86"/>
      <c r="H38" s="87"/>
      <c r="I38" s="87"/>
      <c r="J38" s="92">
        <v>2.8079999999999998</v>
      </c>
      <c r="K38" s="86"/>
      <c r="L38" s="86"/>
      <c r="M38" s="202"/>
      <c r="N38" s="2"/>
    </row>
    <row r="39" spans="1:14">
      <c r="A39" s="116">
        <v>24</v>
      </c>
      <c r="B39" s="118"/>
      <c r="C39" s="118"/>
      <c r="D39" s="92">
        <v>6.48</v>
      </c>
      <c r="E39" s="86"/>
      <c r="F39" s="86"/>
      <c r="G39" s="86"/>
      <c r="H39" s="87"/>
      <c r="I39" s="87"/>
      <c r="J39" s="92">
        <v>1.752</v>
      </c>
      <c r="K39" s="86"/>
      <c r="L39" s="86"/>
      <c r="M39" s="202"/>
      <c r="N39" s="2"/>
    </row>
    <row r="40" spans="1:14" ht="15.75" thickBot="1">
      <c r="A40" s="203" t="s">
        <v>24</v>
      </c>
      <c r="B40" s="204"/>
      <c r="C40" s="204"/>
      <c r="D40" s="205">
        <f>SUM(D15:D39)</f>
        <v>542.83200000000011</v>
      </c>
      <c r="E40" s="204"/>
      <c r="F40" s="204"/>
      <c r="G40" s="206"/>
      <c r="H40" s="204"/>
      <c r="I40" s="204"/>
      <c r="J40" s="206">
        <f>SUM(J15:J39)</f>
        <v>231.21600000000001</v>
      </c>
      <c r="K40" s="207"/>
      <c r="L40" s="207"/>
      <c r="M40" s="208"/>
      <c r="N40" s="2"/>
    </row>
    <row r="41" spans="1:14">
      <c r="A41" s="9"/>
      <c r="B41" s="9"/>
      <c r="C41" s="9"/>
      <c r="D41" s="9"/>
      <c r="E41" s="10"/>
      <c r="F41" s="10"/>
      <c r="G41" s="10"/>
      <c r="H41" s="10"/>
      <c r="I41" s="10"/>
      <c r="J41" s="11"/>
      <c r="K41" s="11"/>
      <c r="L41" s="11"/>
      <c r="M41" s="11"/>
      <c r="N41" s="2"/>
    </row>
    <row r="42" spans="1:14" ht="24" customHeight="1">
      <c r="A42" s="2"/>
      <c r="B42" s="13" t="s">
        <v>74</v>
      </c>
      <c r="C42" s="12"/>
      <c r="D42" s="12"/>
      <c r="E42" s="12"/>
      <c r="F42" s="12"/>
      <c r="G42" s="12"/>
      <c r="H42" s="12"/>
      <c r="I42" s="13" t="s">
        <v>145</v>
      </c>
      <c r="J42" s="12"/>
      <c r="K42" s="12"/>
      <c r="L42" s="12"/>
      <c r="M42" s="12"/>
      <c r="N42" s="13"/>
    </row>
  </sheetData>
  <mergeCells count="23"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D8:J8"/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</mergeCells>
  <pageMargins left="0.70866141732283472" right="0.31496062992125984" top="0.31496062992125984" bottom="0.39370078740157483" header="0.23622047244094491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79</vt:i4>
      </vt:variant>
      <vt:variant>
        <vt:lpstr>Именованные диапазоны</vt:lpstr>
      </vt:variant>
      <vt:variant>
        <vt:i4>1</vt:i4>
      </vt:variant>
    </vt:vector>
  </HeadingPairs>
  <TitlesOfParts>
    <vt:vector size="80" baseType="lpstr">
      <vt:lpstr>БМЗ-1 (БМЗ-2)</vt:lpstr>
      <vt:lpstr>РТП-25</vt:lpstr>
      <vt:lpstr>РТП-25 ВОЭК</vt:lpstr>
      <vt:lpstr>ВОЭК Ягодная-1</vt:lpstr>
      <vt:lpstr>КТП-903</vt:lpstr>
      <vt:lpstr>КТП-925</vt:lpstr>
      <vt:lpstr>ТП-682</vt:lpstr>
      <vt:lpstr>ТП-430</vt:lpstr>
      <vt:lpstr>КТП-876</vt:lpstr>
      <vt:lpstr>КТП-540</vt:lpstr>
      <vt:lpstr>КТП-299</vt:lpstr>
      <vt:lpstr>КТП-852</vt:lpstr>
      <vt:lpstr>КТП-1024</vt:lpstr>
      <vt:lpstr>КТП-870</vt:lpstr>
      <vt:lpstr>КТП-714</vt:lpstr>
      <vt:lpstr>РП-10 </vt:lpstr>
      <vt:lpstr>КТП-3 Энерготехпром</vt:lpstr>
      <vt:lpstr>КТП-1 Элеватор</vt:lpstr>
      <vt:lpstr>КТП-4 Элеватор</vt:lpstr>
      <vt:lpstr>ЗТП-8 Ермаково</vt:lpstr>
      <vt:lpstr>ЗТП-9 Ермаково</vt:lpstr>
      <vt:lpstr>ТП-8 Грибково</vt:lpstr>
      <vt:lpstr>КТП Сергеево</vt:lpstr>
      <vt:lpstr>ЗТП-12 Ермаково</vt:lpstr>
      <vt:lpstr>ЗТП-16 Ермаково</vt:lpstr>
      <vt:lpstr>КТП Кленовая Ермаково</vt:lpstr>
      <vt:lpstr>КТП-д. Новое</vt:lpstr>
      <vt:lpstr>КТП-п. Лесково</vt:lpstr>
      <vt:lpstr>ЗТП Очистные - п.Сосновка</vt:lpstr>
      <vt:lpstr>ЗТП-ПМК-1 Сосновка</vt:lpstr>
      <vt:lpstr>ЗТП Школа- п. Сосновка</vt:lpstr>
      <vt:lpstr>КТП Уч. комбинаи-п. Сосновка</vt:lpstr>
      <vt:lpstr>ЗТП-МЖК-п.Сосновка</vt:lpstr>
      <vt:lpstr>ТП Котельная-п. Сосновка</vt:lpstr>
      <vt:lpstr>ЗТП Детский сад-п. Сосновка</vt:lpstr>
      <vt:lpstr>ЗТП Жилая зона Стризнево</vt:lpstr>
      <vt:lpstr>КТП Жилая застройка Стризнево</vt:lpstr>
      <vt:lpstr>ЗТП Коттеджи Можайское</vt:lpstr>
      <vt:lpstr>КТП Скважины Можайское</vt:lpstr>
      <vt:lpstr>ЗТП Котельная Стризнево</vt:lpstr>
      <vt:lpstr>КТП Котельная п. Кипелово</vt:lpstr>
      <vt:lpstr>КТП Больница Огарково</vt:lpstr>
      <vt:lpstr>КТП-Юбилей д. Гришино</vt:lpstr>
      <vt:lpstr>КТП-1000 кВА Майский</vt:lpstr>
      <vt:lpstr>КТП 868 Кувшиново</vt:lpstr>
      <vt:lpstr>КТП-893 Кувшиново</vt:lpstr>
      <vt:lpstr>КТП-998 Кувшиново</vt:lpstr>
      <vt:lpstr>КТП Михалево-3 Надеево</vt:lpstr>
      <vt:lpstr>КТП Михалево-2 Надеево</vt:lpstr>
      <vt:lpstr>ЗТП Надеево1</vt:lpstr>
      <vt:lpstr>ЗТП Надеево2</vt:lpstr>
      <vt:lpstr>КТП Хлорелла Надеево</vt:lpstr>
      <vt:lpstr>КТП Поселок Надеево</vt:lpstr>
      <vt:lpstr>КТП Стройцех Надеево</vt:lpstr>
      <vt:lpstr>КТП Дворы Надеево</vt:lpstr>
      <vt:lpstr>КТП Склад Надеево</vt:lpstr>
      <vt:lpstr>ЗТПП Племферма Надеево</vt:lpstr>
      <vt:lpstr>ЗТПП Водоподъем2 Надеево</vt:lpstr>
      <vt:lpstr>ЗТП-7 КОС Надеево</vt:lpstr>
      <vt:lpstr>ЗТП-3 КОС Надеево</vt:lpstr>
      <vt:lpstr>ЗТП Котельная Надеево</vt:lpstr>
      <vt:lpstr>ЗТП Репродукция Надеево</vt:lpstr>
      <vt:lpstr>ЗТП Откорм Надеево</vt:lpstr>
      <vt:lpstr>ТП Торговый центр Непотягово</vt:lpstr>
      <vt:lpstr>КТП Хозпостройки Непотягово</vt:lpstr>
      <vt:lpstr>КТП АВМ-1 Непотягово</vt:lpstr>
      <vt:lpstr>КТП АЗС Непотягово</vt:lpstr>
      <vt:lpstr>ЗТП-34 Непотягово</vt:lpstr>
      <vt:lpstr>ЗТП-35 Непотягово</vt:lpstr>
      <vt:lpstr> АРЗ-Грязовец</vt:lpstr>
      <vt:lpstr>КТП-Добрый дом Токарево</vt:lpstr>
      <vt:lpstr>КТП Кирпичный завод 1 Грязовец</vt:lpstr>
      <vt:lpstr>КТП-Кирпичный 3 Грязовец</vt:lpstr>
      <vt:lpstr>КТП-100 Со Фетинино</vt:lpstr>
      <vt:lpstr>КТП-Лихтошь 1</vt:lpstr>
      <vt:lpstr>КТП-Лихтошь 2</vt:lpstr>
      <vt:lpstr>КТП-Электрон</vt:lpstr>
      <vt:lpstr>КТП-Автомобилист</vt:lpstr>
      <vt:lpstr>КТП Шувалово</vt:lpstr>
      <vt:lpstr>'ЗТП-8 Ермаково'!Область_печати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Соловьёв Андрей Викторович</cp:lastModifiedBy>
  <cp:lastPrinted>2022-07-05T10:50:55Z</cp:lastPrinted>
  <dcterms:created xsi:type="dcterms:W3CDTF">2016-05-31T12:21:19Z</dcterms:created>
  <dcterms:modified xsi:type="dcterms:W3CDTF">2022-07-05T10:52:52Z</dcterms:modified>
</cp:coreProperties>
</file>