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ГЭСК\_СЛУЖБА ГЛАВНОГО ИНЖЕНЕРА\2_ОДС\РЕЖИМНЫЕ ДНИ\РД 2022 год\Зима 21.12.2022\"/>
    </mc:Choice>
  </mc:AlternateContent>
  <xr:revisionPtr revIDLastSave="0" documentId="13_ncr:1_{5079E139-053A-4227-80BE-B4E10E2829DB}" xr6:coauthVersionLast="45" xr6:coauthVersionMax="45" xr10:uidLastSave="{00000000-0000-0000-0000-000000000000}"/>
  <bookViews>
    <workbookView xWindow="-120" yWindow="-120" windowWidth="29040" windowHeight="15840" tabRatio="878" activeTab="53" xr2:uid="{00000000-000D-0000-FFFF-FFFF00000000}"/>
  </bookViews>
  <sheets>
    <sheet name="ЗТП-8 Ермаково" sheetId="31" r:id="rId1"/>
    <sheet name="ЗТП-9 Ермаково" sheetId="106" r:id="rId2"/>
    <sheet name="ТП-8 Грибково" sheetId="81" r:id="rId3"/>
    <sheet name="КТП Сергеево" sheetId="82" r:id="rId4"/>
    <sheet name="ЗТП-12 Ермаково" sheetId="32" r:id="rId5"/>
    <sheet name="ЗТП-16 Ермаково" sheetId="107" r:id="rId6"/>
    <sheet name="КТП Кленовая Ермаково" sheetId="111" r:id="rId7"/>
    <sheet name="КТП-д. Новое" sheetId="33" r:id="rId8"/>
    <sheet name="КТП-п. Лесково" sheetId="34" r:id="rId9"/>
    <sheet name="ЗТП Очистные - п.Сосновка" sheetId="37" r:id="rId10"/>
    <sheet name="ЗТП-ПМК-1 Сосновка" sheetId="55" r:id="rId11"/>
    <sheet name="ЗТП Школа- п. Сосновка" sheetId="38" r:id="rId12"/>
    <sheet name="КТП Уч. комбинаи-п. Сосновка" sheetId="39" r:id="rId13"/>
    <sheet name="ЗТП-МЖК-п.Сосновка" sheetId="40" r:id="rId14"/>
    <sheet name="ТП Котельная-п. Сосновка" sheetId="41" r:id="rId15"/>
    <sheet name="ЗТП Детский сад-п. Сосновка" sheetId="42" r:id="rId16"/>
    <sheet name="ЗТП Жилая зона Стризнево" sheetId="43" r:id="rId17"/>
    <sheet name="КТП Жилая застройка Стризнево" sheetId="49" r:id="rId18"/>
    <sheet name="ЗТП Коттеджи Можайское" sheetId="46" r:id="rId19"/>
    <sheet name="КТП Скважины Можайское" sheetId="83" r:id="rId20"/>
    <sheet name="ЗТП Котельная Стризнево" sheetId="44" r:id="rId21"/>
    <sheet name="КТП Котельная п. Кипелово" sheetId="48" r:id="rId22"/>
    <sheet name="КТП Колбасный цех п. Кипелово" sheetId="115" r:id="rId23"/>
    <sheet name="КТП Больница Огарково" sheetId="45" r:id="rId24"/>
    <sheet name="КТП-Юбилей д. Гришино" sheetId="113" r:id="rId25"/>
    <sheet name="КТП-1000 кВА Майский" sheetId="112" r:id="rId26"/>
    <sheet name="КТП Михалево-3 Надеево" sheetId="61" r:id="rId27"/>
    <sheet name="КТП Михалево-2 Надеево" sheetId="62" r:id="rId28"/>
    <sheet name="ЗТП Надеево1" sheetId="63" r:id="rId29"/>
    <sheet name="ЗТП Надеево2" sheetId="64" r:id="rId30"/>
    <sheet name="КТП Хлорелла Надеево" sheetId="72" r:id="rId31"/>
    <sheet name="КТП Поселок Надеево" sheetId="66" r:id="rId32"/>
    <sheet name="КТП Стройцех Надеево" sheetId="71" r:id="rId33"/>
    <sheet name="КТП Дворы Надеево" sheetId="67" r:id="rId34"/>
    <sheet name="КТП Склад Надеево" sheetId="69" r:id="rId35"/>
    <sheet name="ЗТПП Племферма Надеево" sheetId="68" r:id="rId36"/>
    <sheet name="ЗТПП Водоподъем2 Надеево" sheetId="73" r:id="rId37"/>
    <sheet name="ЗТП-7 КОС Надеево" sheetId="74" r:id="rId38"/>
    <sheet name="ЗТП-3 КОС Надеево" sheetId="75" r:id="rId39"/>
    <sheet name="ЗТП Котельная Надеево" sheetId="76" r:id="rId40"/>
    <sheet name="ЗТП Репродукция Надеево" sheetId="77" r:id="rId41"/>
    <sheet name="ЗТП Откорм Надеево" sheetId="78" r:id="rId42"/>
    <sheet name="ТП Торговый центр Непотягово" sheetId="84" r:id="rId43"/>
    <sheet name="КТП Хозпостройки Непотягово" sheetId="85" r:id="rId44"/>
    <sheet name="КТП АВМ-1 Непотягово" sheetId="86" r:id="rId45"/>
    <sheet name="КТП АЗС Непотягово" sheetId="87" r:id="rId46"/>
    <sheet name="ЗТП-34 Непотягово" sheetId="88" r:id="rId47"/>
    <sheet name="ЗТП-35 Непотягово" sheetId="89" r:id="rId48"/>
    <sheet name="КТП-Добрый дом Токарево" sheetId="98" r:id="rId49"/>
    <sheet name="КТП-100 Со Фетинино" sheetId="100" r:id="rId50"/>
    <sheet name="КТП-Лихтошь 1" sheetId="102" r:id="rId51"/>
    <sheet name="КТП-Лихтошь 2" sheetId="103" r:id="rId52"/>
    <sheet name="КТП-Электрон" sheetId="104" r:id="rId53"/>
    <sheet name="КТП-Автомобилист" sheetId="105" r:id="rId54"/>
    <sheet name="КТП Шувалово" sheetId="109" r:id="rId55"/>
  </sheets>
  <externalReferences>
    <externalReference r:id="rId56"/>
  </externalReferences>
  <definedNames>
    <definedName name="_xlnm.Print_Area" localSheetId="0">'ЗТП-8 Ермаково'!$A$1:$M$42</definedName>
  </definedNames>
  <calcPr calcId="181029"/>
</workbook>
</file>

<file path=xl/calcChain.xml><?xml version="1.0" encoding="utf-8"?>
<calcChain xmlns="http://schemas.openxmlformats.org/spreadsheetml/2006/main">
  <c r="G40" i="41" l="1"/>
  <c r="J40" i="115"/>
  <c r="D40" i="115"/>
  <c r="D40" i="62" l="1"/>
  <c r="J40" i="84" l="1"/>
  <c r="M40" i="78"/>
  <c r="G40" i="78"/>
  <c r="M40" i="77"/>
  <c r="G40" i="77"/>
  <c r="M40" i="74"/>
  <c r="G40" i="74"/>
  <c r="M40" i="109" l="1"/>
  <c r="G40" i="109"/>
  <c r="J40" i="109" l="1"/>
  <c r="D40" i="109"/>
  <c r="J40" i="112"/>
  <c r="J40" i="113" l="1"/>
  <c r="D40" i="113"/>
  <c r="J40" i="111" l="1"/>
  <c r="D40" i="111"/>
  <c r="J40" i="107" l="1"/>
  <c r="D40" i="107"/>
  <c r="J39" i="106" l="1"/>
  <c r="D39" i="106"/>
  <c r="J40" i="105" l="1"/>
  <c r="D40" i="105"/>
  <c r="J40" i="104"/>
  <c r="D40" i="104"/>
  <c r="J40" i="103"/>
  <c r="D40" i="103"/>
  <c r="J40" i="102"/>
  <c r="D40" i="102"/>
  <c r="J40" i="100" l="1"/>
  <c r="D40" i="100"/>
  <c r="J40" i="98" l="1"/>
  <c r="D40" i="98"/>
  <c r="M40" i="41" l="1"/>
  <c r="M40" i="44"/>
  <c r="M40" i="48"/>
  <c r="M40" i="63"/>
  <c r="M40" i="64"/>
  <c r="M40" i="75"/>
  <c r="M40" i="76"/>
  <c r="M40" i="88"/>
  <c r="J40" i="32"/>
  <c r="J40" i="33"/>
  <c r="J40" i="34"/>
  <c r="J40" i="37"/>
  <c r="J40" i="55"/>
  <c r="J40" i="38"/>
  <c r="J40" i="39"/>
  <c r="J40" i="40"/>
  <c r="J40" i="41"/>
  <c r="J40" i="42"/>
  <c r="J40" i="43"/>
  <c r="J40" i="49"/>
  <c r="J40" i="46"/>
  <c r="J40" i="83"/>
  <c r="J40" i="44"/>
  <c r="J40" i="48"/>
  <c r="J40" i="45"/>
  <c r="J40" i="61"/>
  <c r="J40" i="62"/>
  <c r="J40" i="63"/>
  <c r="J40" i="64"/>
  <c r="J40" i="72"/>
  <c r="J40" i="66"/>
  <c r="J40" i="71"/>
  <c r="J40" i="67"/>
  <c r="J40" i="69"/>
  <c r="J40" i="68"/>
  <c r="J40" i="73"/>
  <c r="J40" i="74"/>
  <c r="J40" i="75"/>
  <c r="J40" i="76"/>
  <c r="J40" i="77"/>
  <c r="J40" i="78"/>
  <c r="J40" i="85"/>
  <c r="J40" i="86"/>
  <c r="J40" i="87"/>
  <c r="J40" i="88"/>
  <c r="J40" i="89"/>
  <c r="J40" i="82"/>
  <c r="G40" i="44"/>
  <c r="G40" i="48"/>
  <c r="G40" i="63"/>
  <c r="G40" i="64"/>
  <c r="G40" i="75"/>
  <c r="G40" i="88"/>
  <c r="D40" i="32"/>
  <c r="D40" i="33"/>
  <c r="D40" i="34"/>
  <c r="D40" i="37"/>
  <c r="D40" i="55"/>
  <c r="D40" i="38"/>
  <c r="D40" i="39"/>
  <c r="D40" i="40"/>
  <c r="D40" i="41"/>
  <c r="D40" i="42"/>
  <c r="D40" i="43"/>
  <c r="D40" i="49"/>
  <c r="D40" i="46"/>
  <c r="D40" i="83"/>
  <c r="D40" i="44"/>
  <c r="D40" i="48"/>
  <c r="D40" i="45"/>
  <c r="D40" i="61"/>
  <c r="D40" i="63"/>
  <c r="D40" i="64"/>
  <c r="D40" i="72"/>
  <c r="D40" i="66"/>
  <c r="D40" i="71"/>
  <c r="D40" i="67"/>
  <c r="D40" i="69"/>
  <c r="D40" i="68"/>
  <c r="D40" i="73"/>
  <c r="D40" i="74"/>
  <c r="D40" i="75"/>
  <c r="D40" i="76"/>
  <c r="D40" i="77"/>
  <c r="D40" i="78"/>
  <c r="D40" i="84"/>
  <c r="D40" i="85"/>
  <c r="D40" i="86"/>
  <c r="D40" i="87"/>
  <c r="D40" i="88"/>
  <c r="D40" i="89"/>
  <c r="D40" i="82"/>
  <c r="J40" i="31"/>
  <c r="J40" i="81"/>
  <c r="D40" i="31"/>
  <c r="D40" i="81"/>
  <c r="D33" i="112" l="1"/>
  <c r="D25" i="112" l="1"/>
  <c r="D19" i="112"/>
  <c r="D26" i="112"/>
  <c r="D34" i="112"/>
  <c r="D21" i="112"/>
  <c r="D28" i="112"/>
  <c r="D36" i="112"/>
  <c r="D29" i="112"/>
  <c r="D37" i="112"/>
  <c r="D20" i="112"/>
  <c r="D27" i="112"/>
  <c r="D35" i="112"/>
  <c r="D15" i="112"/>
  <c r="D22" i="112"/>
  <c r="D30" i="112"/>
  <c r="D38" i="112"/>
  <c r="D23" i="112"/>
  <c r="D31" i="112"/>
  <c r="D39" i="112"/>
  <c r="D17" i="112"/>
  <c r="D24" i="112"/>
  <c r="D32" i="112"/>
  <c r="D18" i="112"/>
  <c r="D16" i="112" l="1"/>
  <c r="D40" i="112" s="1"/>
</calcChain>
</file>

<file path=xl/sharedStrings.xml><?xml version="1.0" encoding="utf-8"?>
<sst xmlns="http://schemas.openxmlformats.org/spreadsheetml/2006/main" count="1766" uniqueCount="168">
  <si>
    <t>ПОЧАСОВЫХ ЗАПИСЕЙ ЭЛЕКТРИЧЕСКИХ СЧЕТЧИКОВ</t>
  </si>
  <si>
    <t>Активная энергия</t>
  </si>
  <si>
    <t>Часы суток</t>
  </si>
  <si>
    <t>Разность</t>
  </si>
  <si>
    <t>Показания счетчика</t>
  </si>
  <si>
    <t>Реактивная энергия</t>
  </si>
  <si>
    <t>Расход эл.энергии за час, кВт</t>
  </si>
  <si>
    <t>Расчетный коэффициент 1200</t>
  </si>
  <si>
    <t>Расчетный коэффициент 200</t>
  </si>
  <si>
    <t>ООО «Городская электросетевая компания»</t>
  </si>
  <si>
    <t>наименование предприятия</t>
  </si>
  <si>
    <t>наименование источника питания</t>
  </si>
  <si>
    <t xml:space="preserve"> </t>
  </si>
  <si>
    <t>Таблица № 1</t>
  </si>
  <si>
    <t>адрес</t>
  </si>
  <si>
    <t>часы суток</t>
  </si>
  <si>
    <t>показания счетчика</t>
  </si>
  <si>
    <t>разность</t>
  </si>
  <si>
    <t>расход эл.энергии за час</t>
  </si>
  <si>
    <t>Итого</t>
  </si>
  <si>
    <t>Расчетный коэффициент 1</t>
  </si>
  <si>
    <t>Расчетный коэффициент 120</t>
  </si>
  <si>
    <t>ЗТП-8, п. Ермаково</t>
  </si>
  <si>
    <t>Расчетный коэффициент 40</t>
  </si>
  <si>
    <t>КТП-250 кВА,  д. Новое</t>
  </si>
  <si>
    <t>Расчетный коэффициент 60</t>
  </si>
  <si>
    <t>КТП-Коттеджи, п. Лесково</t>
  </si>
  <si>
    <t>ЗТП-Очистные, п.Сосновка</t>
  </si>
  <si>
    <t>ЗТП-Школа, п.Сосновка</t>
  </si>
  <si>
    <t>Расчетный коэффициент 80</t>
  </si>
  <si>
    <t>КТП - «Уч.комбинат», п.Сосновка</t>
  </si>
  <si>
    <t>ЗТП-МЖК, п.Сосновка</t>
  </si>
  <si>
    <t>ТП"Котельная", 1 ввод</t>
  </si>
  <si>
    <t>ТП"Котельная", 2 ввод</t>
  </si>
  <si>
    <t>ЗТП-Детский сад, п.Сосновка</t>
  </si>
  <si>
    <t>ЗТП-Жилая зона, п.Стризнево</t>
  </si>
  <si>
    <t>ЗТП-Жилая зона, .п.Стризнево</t>
  </si>
  <si>
    <t>КТП - «Больница», п. Огарково</t>
  </si>
  <si>
    <t>ЗТП - «Коттеджи», п. Можайское</t>
  </si>
  <si>
    <t>ЗТП"Котельная" п. Кипелово , 1 ввод</t>
  </si>
  <si>
    <t>ЗТП"Котельная" п. Кипелово, 2 ввод</t>
  </si>
  <si>
    <t>ЗТП"Котельная" п. Кипелово, 1 ввод</t>
  </si>
  <si>
    <t>КТП-Жилая застройка, п.Стризнево</t>
  </si>
  <si>
    <t>КТП-Жилая застройка, .п.Стризнево</t>
  </si>
  <si>
    <t>ЗТП "ПМК-1", п.Сосновка</t>
  </si>
  <si>
    <t>КТП "Михалево-3"</t>
  </si>
  <si>
    <t>КТП "Михалево-2"</t>
  </si>
  <si>
    <t>ЗТП "Надеево1", 1 ввод</t>
  </si>
  <si>
    <t>ЗТП "Надеево1", 2 ввод</t>
  </si>
  <si>
    <t>ЗТП "Надеево2", 1 ввод</t>
  </si>
  <si>
    <t>ЗТП "Надеево2", 2 ввод</t>
  </si>
  <si>
    <t>КТП "Поселок", п. Надеево</t>
  </si>
  <si>
    <t>Директор__________________    Слободин  И.Б.</t>
  </si>
  <si>
    <t xml:space="preserve"> ПС 35/10 кВ "Надеево"&gt;&gt;ВЛ 10 кВ"Комплекс1"&gt;&gt;КТП "Склад"</t>
  </si>
  <si>
    <t>КТП "Склад", п. Надеево</t>
  </si>
  <si>
    <t>Расчетный коэффициент 30</t>
  </si>
  <si>
    <t>ПС 35/10 кВ "Надеево"&gt;&gt;ВЛ-10 кВ"Надеево1"&gt;&gt;ЗТП "Надеево1"</t>
  </si>
  <si>
    <t>КТП "Стройцех", п. Надеево</t>
  </si>
  <si>
    <t xml:space="preserve"> ПС 35/10 кВ "Надеево"&gt;&gt;ВЛ-10 кВ"Племферма"&gt;&gt;КТП "Стройцех"</t>
  </si>
  <si>
    <t>ПС 35/10 кВ "Надеево"&gt;&gt;ВЛ-10 кВ Комплекс2&gt;&gt;КТП "Хлорелла"</t>
  </si>
  <si>
    <t>КТП "Хлорелла", 1 ввод</t>
  </si>
  <si>
    <t>КТП "Хлорелла", 2 ввод</t>
  </si>
  <si>
    <t>ПС 35/10 кВ "Надеево"&gt;&gt;ВЛ-10 кВ "Комплекс2"&gt;&gt;ЗТПП "Водоподъем-2"</t>
  </si>
  <si>
    <t>ЗТПП "Водоподъем-2" Т1, п. Надеево</t>
  </si>
  <si>
    <t>ЗТПП "Водоподъем-2" Т2, п. Надеево</t>
  </si>
  <si>
    <t>ПС 35/10 кВ "Надеево"&gt;&gt;ВЛ-10 кВ "Комплекс2"&gt;&gt;ЗТП-7 КОС</t>
  </si>
  <si>
    <t>ЗТП-7 КОС  Т1, п. Надеево</t>
  </si>
  <si>
    <t>ЗТП-7 КОС  Т2, п. Надеево</t>
  </si>
  <si>
    <t>ПС 35/10 кВ "Надеево"&gt;&gt;ВЛ-10 кВ "Комплекс2"&gt;&gt;ЗТП-3 КОС</t>
  </si>
  <si>
    <t>ЗТП-3 КОС  Т1, п. Надеево</t>
  </si>
  <si>
    <t>ЗТП-3 КОС  Т2, п. Надеево</t>
  </si>
  <si>
    <t>ПС 35/10 кВ "Надеево"&gt;&gt;ВЛ-10 кВ "Комплекс2"&gt;&gt;ЗТПП "Котельная"</t>
  </si>
  <si>
    <t>ЗТПП "Котельная"  Т1, п. Надеево</t>
  </si>
  <si>
    <t>ЗТПП "Котельная"  Т2, п. Надеево</t>
  </si>
  <si>
    <t>ПС 35/10 кВ "Надеево"&gt;&gt;ВЛ-10 кВ "Комплекс2"&gt;&gt;ЗТПП "Репродукция"</t>
  </si>
  <si>
    <t>ЗТПП "Репродукция"  Т1, п. Надеево</t>
  </si>
  <si>
    <t>ЗТПП "Репродукция"  Т2, п. Надеево</t>
  </si>
  <si>
    <t>ПС 35/10 кВ "Надеево"&gt;&gt;ВЛ-10 кВ "Комплекс2"&gt;&gt;ЗТПП "Откорм"</t>
  </si>
  <si>
    <t>ЗТПП "Откорм"  Т1, п. Надеево</t>
  </si>
  <si>
    <t>ЗТПП "Откорм"  Т2, п. Надеево</t>
  </si>
  <si>
    <t>ЗТПП "Племферма" Т1,  п. Надеево</t>
  </si>
  <si>
    <t>ЗТПП "Племферма" Т2, п. Надеево</t>
  </si>
  <si>
    <t>ЗТПП "Племферма" Т2,  п. Надеево</t>
  </si>
  <si>
    <t>ТП-8, п. Грибково</t>
  </si>
  <si>
    <t>КТП-63 кВА "Сергеево"</t>
  </si>
  <si>
    <t xml:space="preserve"> ПС 35/10 кВ "Можайское"&gt;&gt;ВЛ 10 кВ"Непотягово"&gt;&gt;ТП "Торговый центр"</t>
  </si>
  <si>
    <t>ТП "Торговый центр", п. Непотягово</t>
  </si>
  <si>
    <t xml:space="preserve"> ПС 35/10 кВ "Можайское"&gt;&gt;ВЛ 10 кВ"Непотягово"&gt;&gt;ТП "Хозпостройки"</t>
  </si>
  <si>
    <t>ТП "Хозпостройки", п. Непотягово</t>
  </si>
  <si>
    <t>КТП "АЗС", п. Непотягово</t>
  </si>
  <si>
    <t>ЗТП-35, п. Непотягово</t>
  </si>
  <si>
    <t>ЗТП"Котельная", 1 ввод, п. Стризнево</t>
  </si>
  <si>
    <t>ЗТП"Котельная", 2 ввод, п. Стризнево</t>
  </si>
  <si>
    <t>ЗТП-34, Т1 п. Непотягово</t>
  </si>
  <si>
    <t>ЗТП-34, Т2 п. Непотягово</t>
  </si>
  <si>
    <t xml:space="preserve">160022, г.Вологда, Пошехонское шоссе, 18, офис 201                               </t>
  </si>
  <si>
    <t>Расчетный коэффициент 300</t>
  </si>
  <si>
    <t>ПС 35/10 кВ "Снасудово"&gt;&gt;ВЛ 10 кВ "Грибково&gt;&gt;ТП-8</t>
  </si>
  <si>
    <t>ПС 35/10 кВ "Молочное"&gt;&gt;ВЛ 10 кВ "Куркино&gt;&gt;КТП-63 кВА "Сергеево"</t>
  </si>
  <si>
    <t xml:space="preserve"> ПС 110/35/10 кВ "Ермаково"&gt;&gt;ВЛ 10 кВ, Новое-2 Ферма&gt;&gt;КТП-250-10/0,4 кВ</t>
  </si>
  <si>
    <t>ПС 110/10 кВ "Кипелово"&gt;&gt;ВЛ 10 кВ, Стризнево&gt;&gt;ЗТП-Жилая зона-160 кВА-10/0,4 кВ</t>
  </si>
  <si>
    <t>ПС 110/10 кВ "Кипелово"&gt;&gt;ВЛ 10 кВ, Стризнево&gt;&gt;КТП-Жилая застройка-250 кВА-10/0,4 кВ</t>
  </si>
  <si>
    <t>ПС 110/10 кВ "Кипелово"&gt;&gt;ВЛ 10 кВ, Стризнево&gt;&gt;ЗТП «Котельная»-400 кВА-10/0,4 кВ</t>
  </si>
  <si>
    <t xml:space="preserve">  ПС 110/10 кВ "Кипелово"&gt;&gt;ВЛ 10 кВ, Балакирево&gt;&gt;ЗТП «Котельная»-400 кВА-10/0,4 кВ</t>
  </si>
  <si>
    <t xml:space="preserve">  ПС 35/10 кВ "Надеево"&gt;&gt;ВЛ-10 кВ"Винниково"&gt;&gt;КТП "Михалево-3"</t>
  </si>
  <si>
    <t xml:space="preserve"> ПС 35/10 кВ "Надеево"&gt;&gt;ВЛ-10 кВ"Винниково"&gt;&gt;КТП "Михалево-2"</t>
  </si>
  <si>
    <t xml:space="preserve">  ПС 35/10 кВ "Надеево"&gt;&gt;ВЛ-10 кВ Надеево2&gt;&gt;ЗТП "Надеево2"</t>
  </si>
  <si>
    <t xml:space="preserve"> ПС 35/10 кВ "Надеево"&gt;&gt;ВЛ-10 кВ "Лоптуново"&gt;&gt;ЗТПП "Племферма"</t>
  </si>
  <si>
    <t xml:space="preserve"> ПС 35/10 кВ "Можайское"&gt;&gt;ВЛ 10 кВ "Юрово"&gt;&gt;ЗТП-34</t>
  </si>
  <si>
    <t xml:space="preserve"> ПС 35/10 кВ "Можайское"&gt;&gt;ВЛ 10 кВ "Юрово"&gt;&gt;ЗТП-35</t>
  </si>
  <si>
    <t>Начальник ПТС_________________Богданов А.Д.</t>
  </si>
  <si>
    <t>ПС 110/35/10 кВ "Ермаково"&gt;&gt;ВЛ 10 кВ, Ермаково-3&gt;&gt;ЗТП-8, 10/0,4</t>
  </si>
  <si>
    <t>ПС 110/35/10 кВ "Ермаково"&gt;&gt;ВЛ 10 кВ, Ермаково-2&gt;&gt;ЗТП-12, 10/0,4 кВ</t>
  </si>
  <si>
    <t>ЗТП-12, п. Ермаково</t>
  </si>
  <si>
    <t xml:space="preserve"> ПС 110/35/10 кВ "Ермаково"&gt;&gt;ВЛ 10 кВ "Сосновка"&gt;&gt;КТП-160 кВа-Коттеджи, 10/0,4 кВ</t>
  </si>
  <si>
    <t>ПС 110/35/10 кВ "Ермаково"&gt;&gt;ВЛ 10 кВ, Новый источник&gt;&gt;ЗТП-400 кВА-МЖК, 10/0,4 кВ</t>
  </si>
  <si>
    <t>ПС 110/35/10 кВ "Ермаково"&gt;&gt;ВЛ 10 кВ, Новый источник&gt;&gt;ЗТП-400 кВА-"ПМК-1", 400-10/0,4 кВ</t>
  </si>
  <si>
    <t>ПС 110/35/10 кВ "Ермаково"&gt;&gt;ВЛ 10 кВ, Новый источник&gt;&gt;ЗТП-400 кВА-"Детский сад", 10/0,4 кВ</t>
  </si>
  <si>
    <t>ПС 110/35/10 кВ "Ермаково"&gt;&gt;ВЛ 10 кВ, Сосновка&gt;&gt;ЗТП-400 кВА-"Очистные", 10/0,4 кВ</t>
  </si>
  <si>
    <t>ПС 110/35/10 кВ "Ермаково"&gt;&gt;ВЛ 10 кВ, Сосновка&gt;&gt;ТП -160+315-«Котельная», 10/0,4 кВ</t>
  </si>
  <si>
    <t>ПС 110/35/10 кВ "Ермаково"&gt;&gt;ВЛ 10 кВ, Сосновка&gt;&gt;ЗТП-400 кВА-Школа, 10/0,4 кВ</t>
  </si>
  <si>
    <t>ПС 110/35/10 кВ "Ермаково"&gt;&gt;ВЛ 10 кВ, Сосновка&gt;&gt;КТП-250-«Уч.комбинат», 10/0,4 кВ</t>
  </si>
  <si>
    <t xml:space="preserve"> ПС 35/10 кВ "Можайское"&gt;&gt;ВЛ 10 кВ"Непотягово"&gt;&gt;КТП-630-"АВМ-1", 10/0,4</t>
  </si>
  <si>
    <t>КТП-630-"АВМ-1", п. Непотягово</t>
  </si>
  <si>
    <t xml:space="preserve">  ПС 35/10 кВ "Надеево"&gt;&gt;ВЛ-10 кВ"Шадрино"&gt;&gt;КТП- "Дворы"</t>
  </si>
  <si>
    <t>КТП "Дворы", п. Надеево</t>
  </si>
  <si>
    <t xml:space="preserve"> ПС 35/10 кВ "Надеево"&gt;&gt;ВЛ-10 кВ"Шадрино"&gt;&gt;КТП-"Поселок"</t>
  </si>
  <si>
    <t xml:space="preserve"> ПС 110/35/10 кВ "Ермаково"&gt;&gt;ВЛ 10 кВ "Родина"&gt;&gt;КТП-40-«Больница», 10/0,4 кВ</t>
  </si>
  <si>
    <t>ПС 35/10 кВ "Можайское"&gt;&gt;ВЛ 10 кВ "Перьево&gt;&gt;КТП-160-"Скважина"</t>
  </si>
  <si>
    <t>КТП-160 кВА "Скважина", п.Можайское</t>
  </si>
  <si>
    <t xml:space="preserve">  ПС 35/10 кВ "Можайское"&gt;&gt;ВЛ 10 кВ"Непотягово"&gt;&gt;КТП-250- "АЗС", 10/0,4</t>
  </si>
  <si>
    <t xml:space="preserve"> ПС 35/10 кВ "Можайское"&gt;&gt;ВЛ 10 кВ "Можайское"&gt;&gt;ЗТП-400-«Коттеджи», 10/0,4 кВ</t>
  </si>
  <si>
    <t xml:space="preserve"> ПС 35/10 кВ "Можайское"&gt;&gt; ВЛ-10 кВ "Перьево"&gt;&gt;КТП-Добрый дом </t>
  </si>
  <si>
    <t>КТП-"Добрый дом", д. Токарево</t>
  </si>
  <si>
    <t>КТП-100 "С/о Фетинино", п. Фетинино</t>
  </si>
  <si>
    <t>Расчетный коэффициент 20</t>
  </si>
  <si>
    <t xml:space="preserve"> ПС 35/10 кВ "Фетинино"&gt;&gt; ВЛ-10 кВ "Школа"&gt;&gt;КТП-100 "С/о Фетинино" </t>
  </si>
  <si>
    <t xml:space="preserve"> ПС 35/10 кВ "Надеево"&gt;&gt; ВЛ-10 кВ "Кожино"&gt;&gt;КТП-160 "Лихтошь-1" </t>
  </si>
  <si>
    <t xml:space="preserve">КТП-160 "Лихтошь-1" </t>
  </si>
  <si>
    <t xml:space="preserve"> ПС 35/10 кВ "Надеево"&gt;&gt; ВЛ-10 кВ "Кожино"&gt;&gt;КТП-160 "Лихтошь-2" </t>
  </si>
  <si>
    <t xml:space="preserve">КТП-160 "Лихтошь-2" </t>
  </si>
  <si>
    <t xml:space="preserve"> ПС 35/10 кВ "Надеево"&gt;&gt; ВЛ-10 кВ "Кожино"&gt;&gt;КТП-160 "Электрон" </t>
  </si>
  <si>
    <t xml:space="preserve">КТП-160 "Электрон" </t>
  </si>
  <si>
    <t xml:space="preserve"> ПС 35/10 кВ "Надеево"&gt;&gt; ВЛ-10 кВ "Кожино"&gt;&gt;КТП-160 "Автомобилист" </t>
  </si>
  <si>
    <t xml:space="preserve">КТП-160 "Автомобилист" </t>
  </si>
  <si>
    <t>В РЕЖИМНЫЙ ДЕНЬ 15 июня 2022 г.</t>
  </si>
  <si>
    <t>ЗТП-9, п. Ермаково</t>
  </si>
  <si>
    <t>ЗТП-16, п. Ермаково</t>
  </si>
  <si>
    <t>КТП-Кленовая, п. Ермаково</t>
  </si>
  <si>
    <t>КТП-Юбилей, д.Гришино</t>
  </si>
  <si>
    <t>КТП-РСЗ, п. Майский</t>
  </si>
  <si>
    <t>ПС 35/10 кВ "Молочное"&gt;&gt;ВЛ 10 кВ, Майский&gt;&gt;КТП-РСЗ, 10/0,4</t>
  </si>
  <si>
    <t xml:space="preserve"> ПС 35/10 кВ "Слобода"&gt;&gt; ВЛ-10 кВ "Палкино"&gt;&gt;ВЛ-10 кВ "Слобода"&gt;&gt;КТП "Свино-комплекс Шувалово" </t>
  </si>
  <si>
    <t>КТП "Свино-комплекс Шувалово", д. Пузово - Ввод1</t>
  </si>
  <si>
    <t>КТП "Свино-комплекс Шувалово", д. Пузово - Ввод2</t>
  </si>
  <si>
    <t>КТП "Свино-комплекс Шувалово", д. Пузово -  Ввод2</t>
  </si>
  <si>
    <t>КТП "Свино-комплекс Шувалово", д. Пузово -  Ввод1</t>
  </si>
  <si>
    <t xml:space="preserve">Расчетный коэффициент 120 </t>
  </si>
  <si>
    <t>ПС 35/10 кВ "Маега"&gt;&gt;ВЛ 10 кВ, Фофанцево&gt;&gt;ВЛ 10 кВ, Вишня&gt;&gt;КТП-Юбилей, 10/0,4</t>
  </si>
  <si>
    <t>ПС 110/35/10 кВ "Ермаково"&gt;&gt;ВЛ 10 кВ, Новый источник&gt;&gt;КТП-Кленовая, 10/0,4</t>
  </si>
  <si>
    <t>ПС 110/35/10 кВ "Ермаково"&gt;&gt;ВЛ 10 кВ, Ермаково-3&gt;&gt;ЗТП-16, 10/0,4</t>
  </si>
  <si>
    <t>ПС 110/35/10 кВ "Ермаково"&gt;&gt;ВЛ 10 кВ, Ермаково-2&gt;&gt;ЗТП-9, 10/0,4 кВ</t>
  </si>
  <si>
    <t>В РЕЖИМНЫЙ ДЕНЬ 21 декабря 2022 г.</t>
  </si>
  <si>
    <t>В РЕЖИМНЫЙ ДЕНЬ 21 декабря 2021 г.</t>
  </si>
  <si>
    <t xml:space="preserve">КТП"Колбасный цех" п. Кипелово </t>
  </si>
  <si>
    <t>КТП"Колбасный цех" п. Кипелово</t>
  </si>
  <si>
    <t>В РЕЖИМНЫЙ ДЕНЬ декабря 2022 г.</t>
  </si>
  <si>
    <t>Начальник ПТС_______________Богданов А.Д.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</si>
</sst>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7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rgb="FF000000"/>
      <name val="Arimo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Tahoma"/>
      <family val="2"/>
      <charset val="204"/>
    </font>
    <font>
      <sz val="8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1" tint="0.499984740745262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2" fillId="0" borderId="0"/>
    <xf numFmtId="0" fontId="13" fillId="0" borderId="0"/>
    <xf numFmtId="0" fontId="17" fillId="0" borderId="0"/>
    <xf numFmtId="0" fontId="18" fillId="0" borderId="0"/>
    <xf numFmtId="0" fontId="19" fillId="0" borderId="0"/>
    <xf numFmtId="0" fontId="1" fillId="0" borderId="0"/>
    <xf numFmtId="0" fontId="24" fillId="0" borderId="0"/>
    <xf numFmtId="0" fontId="8" fillId="0" borderId="0"/>
  </cellStyleXfs>
  <cellXfs count="264">
    <xf numFmtId="0" fontId="0" fillId="0" borderId="0" xfId="0"/>
    <xf numFmtId="0" fontId="0" fillId="0" borderId="0" xfId="0"/>
    <xf numFmtId="0" fontId="9" fillId="0" borderId="0" xfId="1" applyFont="1"/>
    <xf numFmtId="164" fontId="9" fillId="0" borderId="10" xfId="0" applyNumberFormat="1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9" fillId="0" borderId="0" xfId="1" applyFont="1" applyAlignment="1">
      <alignment horizontal="center"/>
    </xf>
    <xf numFmtId="165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6" fillId="0" borderId="0" xfId="0" applyNumberFormat="1" applyFont="1" applyBorder="1"/>
    <xf numFmtId="2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14" fillId="0" borderId="1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/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/>
    <xf numFmtId="0" fontId="15" fillId="0" borderId="0" xfId="1" applyFont="1"/>
    <xf numFmtId="0" fontId="15" fillId="0" borderId="0" xfId="1" applyFont="1" applyAlignment="1"/>
    <xf numFmtId="0" fontId="15" fillId="0" borderId="0" xfId="2" applyFont="1" applyAlignment="1"/>
    <xf numFmtId="0" fontId="15" fillId="0" borderId="0" xfId="1" applyFont="1" applyBorder="1"/>
    <xf numFmtId="0" fontId="9" fillId="0" borderId="0" xfId="1" applyFont="1" applyAlignment="1">
      <alignment vertical="top"/>
    </xf>
    <xf numFmtId="0" fontId="15" fillId="0" borderId="0" xfId="1" applyFont="1" applyBorder="1" applyAlignment="1"/>
    <xf numFmtId="0" fontId="9" fillId="0" borderId="0" xfId="1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14" fillId="0" borderId="10" xfId="0" applyFont="1" applyBorder="1"/>
    <xf numFmtId="0" fontId="14" fillId="0" borderId="3" xfId="0" applyFont="1" applyBorder="1"/>
    <xf numFmtId="1" fontId="14" fillId="0" borderId="1" xfId="0" applyNumberFormat="1" applyFont="1" applyBorder="1" applyAlignment="1">
      <alignment horizontal="center" vertical="center"/>
    </xf>
    <xf numFmtId="2" fontId="14" fillId="0" borderId="1" xfId="0" applyNumberFormat="1" applyFont="1" applyBorder="1"/>
    <xf numFmtId="2" fontId="14" fillId="0" borderId="3" xfId="0" applyNumberFormat="1" applyFont="1" applyBorder="1"/>
    <xf numFmtId="0" fontId="21" fillId="0" borderId="10" xfId="0" applyFont="1" applyBorder="1"/>
    <xf numFmtId="165" fontId="14" fillId="0" borderId="10" xfId="0" applyNumberFormat="1" applyFont="1" applyBorder="1"/>
    <xf numFmtId="165" fontId="14" fillId="0" borderId="10" xfId="0" applyNumberFormat="1" applyFont="1" applyBorder="1" applyAlignment="1">
      <alignment horizontal="center"/>
    </xf>
    <xf numFmtId="165" fontId="14" fillId="0" borderId="10" xfId="0" applyNumberFormat="1" applyFont="1" applyBorder="1" applyAlignment="1">
      <alignment horizontal="center" vertical="center"/>
    </xf>
    <xf numFmtId="164" fontId="22" fillId="0" borderId="11" xfId="0" applyNumberFormat="1" applyFont="1" applyBorder="1"/>
    <xf numFmtId="164" fontId="22" fillId="2" borderId="11" xfId="0" applyNumberFormat="1" applyFont="1" applyFill="1" applyBorder="1"/>
    <xf numFmtId="164" fontId="22" fillId="0" borderId="16" xfId="0" applyNumberFormat="1" applyFont="1" applyBorder="1"/>
    <xf numFmtId="164" fontId="0" fillId="0" borderId="12" xfId="0" applyNumberFormat="1" applyFont="1" applyBorder="1" applyAlignment="1">
      <alignment horizontal="center" wrapText="1"/>
    </xf>
    <xf numFmtId="164" fontId="23" fillId="2" borderId="11" xfId="0" applyNumberFormat="1" applyFont="1" applyFill="1" applyBorder="1" applyAlignment="1">
      <alignment horizontal="center" vertical="center"/>
    </xf>
    <xf numFmtId="164" fontId="23" fillId="2" borderId="16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/>
    <xf numFmtId="164" fontId="9" fillId="0" borderId="16" xfId="0" applyNumberFormat="1" applyFont="1" applyFill="1" applyBorder="1"/>
    <xf numFmtId="0" fontId="14" fillId="0" borderId="14" xfId="0" applyFont="1" applyBorder="1"/>
    <xf numFmtId="0" fontId="14" fillId="0" borderId="12" xfId="0" applyFont="1" applyBorder="1"/>
    <xf numFmtId="0" fontId="14" fillId="0" borderId="13" xfId="0" applyFont="1" applyBorder="1"/>
    <xf numFmtId="0" fontId="14" fillId="0" borderId="5" xfId="0" applyFont="1" applyBorder="1"/>
    <xf numFmtId="2" fontId="9" fillId="0" borderId="11" xfId="1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/>
    <xf numFmtId="164" fontId="14" fillId="0" borderId="11" xfId="0" applyNumberFormat="1" applyFont="1" applyBorder="1"/>
    <xf numFmtId="2" fontId="14" fillId="0" borderId="11" xfId="0" applyNumberFormat="1" applyFont="1" applyBorder="1"/>
    <xf numFmtId="2" fontId="14" fillId="0" borderId="11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wrapText="1"/>
    </xf>
    <xf numFmtId="165" fontId="14" fillId="0" borderId="11" xfId="0" applyNumberFormat="1" applyFont="1" applyBorder="1" applyAlignment="1">
      <alignment horizontal="center" vertical="center"/>
    </xf>
    <xf numFmtId="164" fontId="23" fillId="0" borderId="11" xfId="8" applyNumberFormat="1" applyFont="1" applyFill="1" applyBorder="1" applyAlignment="1">
      <alignment horizontal="center" vertical="center"/>
    </xf>
    <xf numFmtId="164" fontId="23" fillId="0" borderId="16" xfId="8" applyNumberFormat="1" applyFont="1" applyFill="1" applyBorder="1" applyAlignment="1">
      <alignment horizontal="center" vertical="center"/>
    </xf>
    <xf numFmtId="164" fontId="9" fillId="0" borderId="19" xfId="10" applyNumberFormat="1" applyFont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4" fontId="14" fillId="0" borderId="11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2" fontId="14" fillId="0" borderId="29" xfId="0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10" fillId="0" borderId="2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2" fontId="9" fillId="0" borderId="21" xfId="1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0" fontId="21" fillId="0" borderId="27" xfId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/>
    </xf>
    <xf numFmtId="2" fontId="11" fillId="0" borderId="28" xfId="1" applyNumberFormat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14" fillId="0" borderId="21" xfId="0" applyFont="1" applyBorder="1"/>
    <xf numFmtId="0" fontId="21" fillId="0" borderId="27" xfId="0" applyFont="1" applyBorder="1"/>
    <xf numFmtId="0" fontId="14" fillId="0" borderId="28" xfId="0" applyFont="1" applyBorder="1"/>
    <xf numFmtId="2" fontId="14" fillId="0" borderId="28" xfId="0" applyNumberFormat="1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0" fontId="14" fillId="0" borderId="34" xfId="0" applyFont="1" applyBorder="1"/>
    <xf numFmtId="2" fontId="14" fillId="0" borderId="28" xfId="0" applyNumberFormat="1" applyFont="1" applyBorder="1"/>
    <xf numFmtId="2" fontId="9" fillId="0" borderId="28" xfId="0" applyNumberFormat="1" applyFont="1" applyBorder="1" applyAlignment="1">
      <alignment horizontal="center"/>
    </xf>
    <xf numFmtId="0" fontId="3" fillId="0" borderId="11" xfId="1" applyFont="1" applyBorder="1" applyAlignment="1">
      <alignment horizontal="center" wrapText="1"/>
    </xf>
    <xf numFmtId="0" fontId="3" fillId="0" borderId="21" xfId="1" applyFont="1" applyBorder="1" applyAlignment="1">
      <alignment horizontal="center" wrapText="1"/>
    </xf>
    <xf numFmtId="0" fontId="10" fillId="0" borderId="20" xfId="1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2" fontId="9" fillId="0" borderId="11" xfId="1" applyNumberFormat="1" applyFont="1" applyBorder="1" applyAlignment="1">
      <alignment horizontal="center"/>
    </xf>
    <xf numFmtId="2" fontId="9" fillId="0" borderId="21" xfId="1" applyNumberFormat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2" fontId="11" fillId="0" borderId="28" xfId="1" applyNumberFormat="1" applyFont="1" applyBorder="1" applyAlignment="1">
      <alignment horizontal="center"/>
    </xf>
    <xf numFmtId="2" fontId="9" fillId="0" borderId="28" xfId="1" applyNumberFormat="1" applyFont="1" applyBorder="1" applyAlignment="1">
      <alignment horizontal="center"/>
    </xf>
    <xf numFmtId="2" fontId="9" fillId="0" borderId="29" xfId="1" applyNumberFormat="1" applyFont="1" applyBorder="1" applyAlignment="1">
      <alignment horizontal="center"/>
    </xf>
    <xf numFmtId="165" fontId="14" fillId="0" borderId="11" xfId="0" applyNumberFormat="1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/>
    </xf>
    <xf numFmtId="2" fontId="14" fillId="0" borderId="29" xfId="0" applyNumberFormat="1" applyFont="1" applyBorder="1"/>
    <xf numFmtId="0" fontId="14" fillId="3" borderId="11" xfId="0" applyFont="1" applyFill="1" applyBorder="1" applyAlignment="1">
      <alignment horizontal="right" vertical="center" wrapText="1"/>
    </xf>
    <xf numFmtId="0" fontId="25" fillId="0" borderId="0" xfId="0" applyFont="1" applyBorder="1"/>
    <xf numFmtId="1" fontId="14" fillId="0" borderId="11" xfId="0" applyNumberFormat="1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/>
    </xf>
    <xf numFmtId="1" fontId="14" fillId="0" borderId="28" xfId="0" applyNumberFormat="1" applyFont="1" applyBorder="1" applyAlignment="1">
      <alignment horizontal="center" vertical="center"/>
    </xf>
    <xf numFmtId="0" fontId="14" fillId="0" borderId="23" xfId="0" applyFont="1" applyBorder="1"/>
    <xf numFmtId="1" fontId="14" fillId="0" borderId="29" xfId="0" applyNumberFormat="1" applyFont="1" applyBorder="1" applyAlignment="1">
      <alignment horizontal="center" vertical="center"/>
    </xf>
    <xf numFmtId="0" fontId="14" fillId="0" borderId="29" xfId="0" applyFont="1" applyBorder="1"/>
    <xf numFmtId="0" fontId="14" fillId="0" borderId="10" xfId="0" applyFont="1" applyBorder="1" applyAlignment="1">
      <alignment horizontal="center"/>
    </xf>
    <xf numFmtId="165" fontId="14" fillId="0" borderId="28" xfId="0" applyNumberFormat="1" applyFont="1" applyBorder="1"/>
    <xf numFmtId="165" fontId="14" fillId="0" borderId="29" xfId="0" applyNumberFormat="1" applyFont="1" applyBorder="1"/>
    <xf numFmtId="165" fontId="14" fillId="0" borderId="28" xfId="0" applyNumberFormat="1" applyFont="1" applyBorder="1" applyAlignment="1">
      <alignment horizontal="center"/>
    </xf>
    <xf numFmtId="165" fontId="14" fillId="0" borderId="28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/>
    </xf>
    <xf numFmtId="1" fontId="14" fillId="0" borderId="28" xfId="0" applyNumberFormat="1" applyFont="1" applyBorder="1"/>
    <xf numFmtId="1" fontId="14" fillId="0" borderId="28" xfId="0" applyNumberFormat="1" applyFont="1" applyBorder="1" applyAlignment="1">
      <alignment horizontal="center"/>
    </xf>
    <xf numFmtId="1" fontId="14" fillId="0" borderId="29" xfId="0" applyNumberFormat="1" applyFont="1" applyBorder="1"/>
    <xf numFmtId="1" fontId="9" fillId="0" borderId="11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21" fillId="0" borderId="14" xfId="0" applyFont="1" applyBorder="1"/>
    <xf numFmtId="0" fontId="20" fillId="0" borderId="20" xfId="0" applyFont="1" applyBorder="1" applyAlignment="1">
      <alignment horizontal="center"/>
    </xf>
    <xf numFmtId="2" fontId="14" fillId="0" borderId="20" xfId="0" applyNumberFormat="1" applyFont="1" applyBorder="1" applyAlignment="1">
      <alignment horizontal="center" vertical="center"/>
    </xf>
    <xf numFmtId="0" fontId="14" fillId="0" borderId="27" xfId="0" applyFont="1" applyBorder="1"/>
    <xf numFmtId="0" fontId="21" fillId="0" borderId="5" xfId="0" applyFont="1" applyBorder="1"/>
    <xf numFmtId="2" fontId="14" fillId="0" borderId="5" xfId="0" applyNumberFormat="1" applyFont="1" applyBorder="1" applyAlignment="1">
      <alignment horizontal="center" vertical="center"/>
    </xf>
    <xf numFmtId="0" fontId="14" fillId="0" borderId="40" xfId="0" applyFont="1" applyBorder="1"/>
    <xf numFmtId="2" fontId="14" fillId="0" borderId="5" xfId="0" applyNumberFormat="1" applyFont="1" applyBorder="1"/>
    <xf numFmtId="164" fontId="9" fillId="0" borderId="5" xfId="0" applyNumberFormat="1" applyFont="1" applyBorder="1" applyAlignment="1">
      <alignment horizontal="center"/>
    </xf>
    <xf numFmtId="2" fontId="9" fillId="0" borderId="28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2" fontId="14" fillId="2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/>
    </xf>
    <xf numFmtId="165" fontId="14" fillId="0" borderId="29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164" fontId="9" fillId="0" borderId="29" xfId="0" applyNumberFormat="1" applyFont="1" applyBorder="1" applyAlignment="1">
      <alignment horizontal="center"/>
    </xf>
    <xf numFmtId="2" fontId="14" fillId="0" borderId="34" xfId="0" applyNumberFormat="1" applyFont="1" applyBorder="1"/>
    <xf numFmtId="2" fontId="9" fillId="0" borderId="29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 vertical="center" wrapText="1"/>
    </xf>
    <xf numFmtId="164" fontId="9" fillId="0" borderId="21" xfId="0" applyNumberFormat="1" applyFont="1" applyBorder="1" applyAlignment="1">
      <alignment horizontal="center"/>
    </xf>
    <xf numFmtId="165" fontId="14" fillId="0" borderId="29" xfId="0" applyNumberFormat="1" applyFont="1" applyBorder="1" applyAlignment="1">
      <alignment horizontal="center"/>
    </xf>
    <xf numFmtId="1" fontId="14" fillId="0" borderId="29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164" fontId="14" fillId="0" borderId="28" xfId="0" applyNumberFormat="1" applyFont="1" applyBorder="1" applyAlignment="1">
      <alignment horizontal="center"/>
    </xf>
    <xf numFmtId="164" fontId="14" fillId="0" borderId="10" xfId="0" applyNumberFormat="1" applyFont="1" applyBorder="1" applyAlignment="1">
      <alignment horizontal="center"/>
    </xf>
    <xf numFmtId="164" fontId="9" fillId="0" borderId="28" xfId="1" applyNumberFormat="1" applyFont="1" applyBorder="1" applyAlignment="1">
      <alignment horizontal="center"/>
    </xf>
    <xf numFmtId="164" fontId="14" fillId="0" borderId="28" xfId="0" applyNumberFormat="1" applyFont="1" applyBorder="1" applyAlignment="1">
      <alignment horizontal="center" vertical="center"/>
    </xf>
    <xf numFmtId="2" fontId="26" fillId="0" borderId="0" xfId="0" applyNumberFormat="1" applyFont="1" applyBorder="1"/>
    <xf numFmtId="0" fontId="4" fillId="0" borderId="0" xfId="0" applyFont="1" applyAlignment="1">
      <alignment horizontal="center"/>
    </xf>
    <xf numFmtId="0" fontId="10" fillId="0" borderId="8" xfId="1" applyFont="1" applyBorder="1" applyAlignment="1">
      <alignment horizontal="center" vertical="top"/>
    </xf>
    <xf numFmtId="0" fontId="16" fillId="0" borderId="0" xfId="1" applyFont="1" applyBorder="1" applyAlignment="1">
      <alignment horizontal="center" vertical="center"/>
    </xf>
    <xf numFmtId="0" fontId="4" fillId="0" borderId="0" xfId="0" applyFont="1" applyAlignment="1"/>
    <xf numFmtId="0" fontId="12" fillId="0" borderId="0" xfId="1" applyFont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15" fillId="0" borderId="9" xfId="1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9" fillId="0" borderId="0" xfId="1" applyFont="1" applyAlignment="1">
      <alignment horizontal="center" vertical="top"/>
    </xf>
    <xf numFmtId="0" fontId="9" fillId="0" borderId="8" xfId="1" applyFont="1" applyBorder="1" applyAlignment="1">
      <alignment horizontal="center" vertical="top"/>
    </xf>
    <xf numFmtId="0" fontId="15" fillId="0" borderId="9" xfId="1" applyFont="1" applyBorder="1" applyAlignment="1">
      <alignment horizontal="left"/>
    </xf>
    <xf numFmtId="0" fontId="6" fillId="0" borderId="3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3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/>
    </xf>
    <xf numFmtId="0" fontId="3" fillId="0" borderId="25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0" xfId="1" applyFont="1" applyBorder="1" applyAlignment="1">
      <alignment horizontal="center" wrapText="1"/>
    </xf>
    <xf numFmtId="0" fontId="3" fillId="0" borderId="32" xfId="1" applyFont="1" applyBorder="1" applyAlignment="1">
      <alignment horizontal="center" wrapText="1"/>
    </xf>
    <xf numFmtId="0" fontId="3" fillId="0" borderId="33" xfId="1" applyFont="1" applyBorder="1" applyAlignment="1">
      <alignment horizontal="center" wrapText="1"/>
    </xf>
    <xf numFmtId="0" fontId="3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3" fillId="0" borderId="31" xfId="1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2" fontId="23" fillId="0" borderId="11" xfId="0" applyNumberFormat="1" applyFont="1" applyBorder="1" applyAlignment="1">
      <alignment horizontal="center" vertical="center"/>
    </xf>
    <xf numFmtId="2" fontId="9" fillId="0" borderId="19" xfId="10" applyNumberFormat="1" applyFont="1" applyBorder="1" applyAlignment="1">
      <alignment horizontal="center" vertical="center"/>
    </xf>
  </cellXfs>
  <cellStyles count="11">
    <cellStyle name="Обычный" xfId="0" builtinId="0"/>
    <cellStyle name="Обычный 2" xfId="4" xr:uid="{00000000-0005-0000-0000-000001000000}"/>
    <cellStyle name="Обычный 3" xfId="3" xr:uid="{00000000-0005-0000-0000-000002000000}"/>
    <cellStyle name="Обычный 4" xfId="6" xr:uid="{00000000-0005-0000-0000-000003000000}"/>
    <cellStyle name="Обычный 5" xfId="7" xr:uid="{00000000-0005-0000-0000-000004000000}"/>
    <cellStyle name="Обычный 6" xfId="8" xr:uid="{00000000-0005-0000-0000-000005000000}"/>
    <cellStyle name="Обычный 6 2" xfId="5" xr:uid="{00000000-0005-0000-0000-000006000000}"/>
    <cellStyle name="Обычный 7" xfId="9" xr:uid="{00000000-0005-0000-0000-000007000000}"/>
    <cellStyle name="Обычный 8" xfId="10" xr:uid="{00000000-0005-0000-0000-000008000000}"/>
    <cellStyle name="Обычный_РТП 25-Т1,Т2" xfId="1" xr:uid="{00000000-0005-0000-0000-000009000000}"/>
    <cellStyle name="Обычный_ЯЧ.4, 8" xfId="2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72;&#1092;&#1080;&#1082;%20&#1085;&#1072;&#1075;&#1088;&#1091;&#1079;&#1086;&#1082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1"/>
      <sheetName val="график 2"/>
    </sheetNames>
    <sheetDataSet>
      <sheetData sheetId="0">
        <row r="10">
          <cell r="G10">
            <v>0</v>
          </cell>
        </row>
        <row r="11">
          <cell r="G11">
            <v>3.2402343750000004</v>
          </cell>
        </row>
        <row r="12">
          <cell r="G12">
            <v>2.5458984375</v>
          </cell>
        </row>
        <row r="13">
          <cell r="G13">
            <v>3.2402343750000004</v>
          </cell>
        </row>
        <row r="14">
          <cell r="G14">
            <v>2.5458984375</v>
          </cell>
        </row>
        <row r="15">
          <cell r="G15">
            <v>3.4716796875</v>
          </cell>
        </row>
        <row r="16">
          <cell r="G16">
            <v>5.7861328125</v>
          </cell>
        </row>
        <row r="17">
          <cell r="G17">
            <v>7.6376953125</v>
          </cell>
        </row>
        <row r="18">
          <cell r="G18">
            <v>8.794921875</v>
          </cell>
        </row>
        <row r="19">
          <cell r="G19">
            <v>10.8779296875</v>
          </cell>
        </row>
        <row r="20">
          <cell r="G20">
            <v>11.109375000000002</v>
          </cell>
        </row>
        <row r="21">
          <cell r="G21">
            <v>9.9521484375</v>
          </cell>
        </row>
        <row r="22">
          <cell r="G22">
            <v>8.5634765625</v>
          </cell>
        </row>
        <row r="23">
          <cell r="G23">
            <v>6.7119140625000009</v>
          </cell>
        </row>
        <row r="24">
          <cell r="G24">
            <v>8.794921875</v>
          </cell>
        </row>
        <row r="25">
          <cell r="G25">
            <v>7.6376953125</v>
          </cell>
        </row>
        <row r="26">
          <cell r="G26">
            <v>8.794921875</v>
          </cell>
        </row>
        <row r="27">
          <cell r="G27">
            <v>10.8779296875</v>
          </cell>
        </row>
        <row r="28">
          <cell r="G28">
            <v>19.6728515625</v>
          </cell>
        </row>
        <row r="29">
          <cell r="G29">
            <v>20.5986328125</v>
          </cell>
        </row>
        <row r="30">
          <cell r="G30">
            <v>23.8388671875</v>
          </cell>
        </row>
        <row r="31">
          <cell r="G31">
            <v>18.978515625000004</v>
          </cell>
        </row>
        <row r="32">
          <cell r="G32">
            <v>16.4326171875</v>
          </cell>
        </row>
        <row r="33">
          <cell r="G33">
            <v>12.266601562500002</v>
          </cell>
        </row>
        <row r="34">
          <cell r="G34">
            <v>4.62890625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M44"/>
  <sheetViews>
    <sheetView topLeftCell="A4" zoomScaleNormal="100" zoomScaleSheetLayoutView="100" workbookViewId="0">
      <selection activeCell="R22" sqref="R22"/>
    </sheetView>
  </sheetViews>
  <sheetFormatPr defaultRowHeight="15"/>
  <cols>
    <col min="1" max="1" width="6.85546875" customWidth="1"/>
    <col min="2" max="13" width="11.7109375" customWidth="1"/>
  </cols>
  <sheetData>
    <row r="1" spans="1:13" s="1" customFormat="1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111</v>
      </c>
      <c r="J1" s="197"/>
      <c r="K1" s="197"/>
      <c r="L1" s="197"/>
      <c r="M1" s="197"/>
    </row>
    <row r="2" spans="1:13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3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3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3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3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3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3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3" s="1" customFormat="1" ht="15.75" thickBot="1"/>
    <row r="10" spans="1:13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</row>
    <row r="11" spans="1:13">
      <c r="A11" s="202"/>
      <c r="B11" s="208" t="s">
        <v>22</v>
      </c>
      <c r="C11" s="209"/>
      <c r="D11" s="210"/>
      <c r="E11" s="208"/>
      <c r="F11" s="209"/>
      <c r="G11" s="210"/>
      <c r="H11" s="208" t="s">
        <v>22</v>
      </c>
      <c r="I11" s="209"/>
      <c r="J11" s="210"/>
      <c r="K11" s="208"/>
      <c r="L11" s="209"/>
      <c r="M11" s="211"/>
    </row>
    <row r="12" spans="1:13" ht="15" customHeight="1">
      <c r="A12" s="202"/>
      <c r="B12" s="208" t="s">
        <v>21</v>
      </c>
      <c r="C12" s="209"/>
      <c r="D12" s="210"/>
      <c r="E12" s="208"/>
      <c r="F12" s="209"/>
      <c r="G12" s="210"/>
      <c r="H12" s="208" t="s">
        <v>21</v>
      </c>
      <c r="I12" s="209"/>
      <c r="J12" s="210"/>
      <c r="K12" s="208"/>
      <c r="L12" s="209"/>
      <c r="M12" s="211"/>
    </row>
    <row r="13" spans="1:13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</row>
    <row r="14" spans="1:13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</row>
    <row r="15" spans="1:13">
      <c r="A15" s="87">
        <v>0</v>
      </c>
      <c r="B15" s="69"/>
      <c r="C15" s="69"/>
      <c r="D15" s="133">
        <v>0</v>
      </c>
      <c r="E15" s="66"/>
      <c r="F15" s="66"/>
      <c r="G15" s="66"/>
      <c r="H15" s="66"/>
      <c r="I15" s="66"/>
      <c r="J15" s="134">
        <v>0</v>
      </c>
      <c r="K15" s="66"/>
      <c r="L15" s="66"/>
      <c r="M15" s="112"/>
    </row>
    <row r="16" spans="1:13">
      <c r="A16" s="89">
        <v>1</v>
      </c>
      <c r="B16" s="69"/>
      <c r="C16" s="69"/>
      <c r="D16" s="134">
        <v>25.945945945945947</v>
      </c>
      <c r="E16" s="66"/>
      <c r="F16" s="66"/>
      <c r="G16" s="66"/>
      <c r="H16" s="66"/>
      <c r="I16" s="66"/>
      <c r="J16" s="134">
        <v>0</v>
      </c>
      <c r="K16" s="66"/>
      <c r="L16" s="66"/>
      <c r="M16" s="112"/>
    </row>
    <row r="17" spans="1:13">
      <c r="A17" s="87">
        <v>2</v>
      </c>
      <c r="B17" s="69"/>
      <c r="C17" s="69"/>
      <c r="D17" s="134">
        <v>17.297297297297298</v>
      </c>
      <c r="E17" s="66"/>
      <c r="F17" s="66"/>
      <c r="G17" s="66"/>
      <c r="H17" s="66"/>
      <c r="I17" s="66"/>
      <c r="J17" s="134">
        <v>0</v>
      </c>
      <c r="K17" s="66"/>
      <c r="L17" s="66"/>
      <c r="M17" s="112"/>
    </row>
    <row r="18" spans="1:13">
      <c r="A18" s="89">
        <v>3</v>
      </c>
      <c r="B18" s="69"/>
      <c r="C18" s="69"/>
      <c r="D18" s="134">
        <v>17.297297297297298</v>
      </c>
      <c r="E18" s="66"/>
      <c r="F18" s="66"/>
      <c r="G18" s="66"/>
      <c r="H18" s="66"/>
      <c r="I18" s="67"/>
      <c r="J18" s="134">
        <v>0</v>
      </c>
      <c r="K18" s="66"/>
      <c r="L18" s="66"/>
      <c r="M18" s="112"/>
    </row>
    <row r="19" spans="1:13">
      <c r="A19" s="87">
        <v>4</v>
      </c>
      <c r="B19" s="69"/>
      <c r="C19" s="69"/>
      <c r="D19" s="134">
        <v>23.783783783783782</v>
      </c>
      <c r="E19" s="66"/>
      <c r="F19" s="66"/>
      <c r="G19" s="66"/>
      <c r="H19" s="66"/>
      <c r="I19" s="66"/>
      <c r="J19" s="134">
        <v>0</v>
      </c>
      <c r="K19" s="66"/>
      <c r="L19" s="66"/>
      <c r="M19" s="112"/>
    </row>
    <row r="20" spans="1:13">
      <c r="A20" s="89">
        <v>5</v>
      </c>
      <c r="B20" s="69"/>
      <c r="C20" s="69"/>
      <c r="D20" s="134">
        <v>38.918918918918919</v>
      </c>
      <c r="E20" s="66"/>
      <c r="F20" s="66"/>
      <c r="G20" s="66"/>
      <c r="H20" s="66"/>
      <c r="I20" s="66"/>
      <c r="J20" s="134">
        <v>0</v>
      </c>
      <c r="K20" s="66"/>
      <c r="L20" s="66"/>
      <c r="M20" s="112"/>
    </row>
    <row r="21" spans="1:13">
      <c r="A21" s="87">
        <v>6</v>
      </c>
      <c r="B21" s="69"/>
      <c r="C21" s="69"/>
      <c r="D21" s="134">
        <v>43.243243243243242</v>
      </c>
      <c r="E21" s="66"/>
      <c r="F21" s="66"/>
      <c r="G21" s="66"/>
      <c r="H21" s="66"/>
      <c r="I21" s="66"/>
      <c r="J21" s="134">
        <v>0</v>
      </c>
      <c r="K21" s="66"/>
      <c r="L21" s="66"/>
      <c r="M21" s="112"/>
    </row>
    <row r="22" spans="1:13">
      <c r="A22" s="89">
        <v>7</v>
      </c>
      <c r="B22" s="69"/>
      <c r="C22" s="69"/>
      <c r="D22" s="134">
        <v>69.189189189189193</v>
      </c>
      <c r="E22" s="66"/>
      <c r="F22" s="66"/>
      <c r="G22" s="66"/>
      <c r="H22" s="66"/>
      <c r="I22" s="66"/>
      <c r="J22" s="134">
        <v>0</v>
      </c>
      <c r="K22" s="66"/>
      <c r="L22" s="66"/>
      <c r="M22" s="112"/>
    </row>
    <row r="23" spans="1:13">
      <c r="A23" s="87">
        <v>8</v>
      </c>
      <c r="B23" s="69"/>
      <c r="C23" s="69"/>
      <c r="D23" s="134">
        <v>82.162162162162161</v>
      </c>
      <c r="E23" s="66"/>
      <c r="F23" s="66"/>
      <c r="G23" s="66"/>
      <c r="H23" s="66"/>
      <c r="I23" s="66"/>
      <c r="J23" s="134">
        <v>0</v>
      </c>
      <c r="K23" s="66"/>
      <c r="L23" s="66"/>
      <c r="M23" s="112"/>
    </row>
    <row r="24" spans="1:13">
      <c r="A24" s="89">
        <v>9</v>
      </c>
      <c r="B24" s="69"/>
      <c r="C24" s="69"/>
      <c r="D24" s="134">
        <v>92.972972972972968</v>
      </c>
      <c r="E24" s="66"/>
      <c r="F24" s="66"/>
      <c r="G24" s="66"/>
      <c r="H24" s="66"/>
      <c r="I24" s="66"/>
      <c r="J24" s="134">
        <v>0</v>
      </c>
      <c r="K24" s="66"/>
      <c r="L24" s="66"/>
      <c r="M24" s="112"/>
    </row>
    <row r="25" spans="1:13">
      <c r="A25" s="87">
        <v>10</v>
      </c>
      <c r="B25" s="69"/>
      <c r="C25" s="69"/>
      <c r="D25" s="134">
        <v>112.43243243243244</v>
      </c>
      <c r="E25" s="66"/>
      <c r="F25" s="66"/>
      <c r="G25" s="66"/>
      <c r="H25" s="66"/>
      <c r="I25" s="66"/>
      <c r="J25" s="134">
        <v>0</v>
      </c>
      <c r="K25" s="66"/>
      <c r="L25" s="66"/>
      <c r="M25" s="112"/>
    </row>
    <row r="26" spans="1:13">
      <c r="A26" s="89">
        <v>11</v>
      </c>
      <c r="B26" s="69"/>
      <c r="C26" s="69"/>
      <c r="D26" s="134">
        <v>92.972972972972968</v>
      </c>
      <c r="E26" s="66"/>
      <c r="F26" s="66"/>
      <c r="G26" s="66"/>
      <c r="H26" s="66"/>
      <c r="I26" s="66"/>
      <c r="J26" s="134">
        <v>0</v>
      </c>
      <c r="K26" s="66"/>
      <c r="L26" s="66"/>
      <c r="M26" s="112"/>
    </row>
    <row r="27" spans="1:13">
      <c r="A27" s="87">
        <v>12</v>
      </c>
      <c r="B27" s="69"/>
      <c r="C27" s="69"/>
      <c r="D27" s="134">
        <v>84.324324324324323</v>
      </c>
      <c r="E27" s="66"/>
      <c r="F27" s="66"/>
      <c r="G27" s="66"/>
      <c r="H27" s="66"/>
      <c r="I27" s="66"/>
      <c r="J27" s="134">
        <v>0</v>
      </c>
      <c r="K27" s="66"/>
      <c r="L27" s="66"/>
      <c r="M27" s="112"/>
    </row>
    <row r="28" spans="1:13">
      <c r="A28" s="89">
        <v>13</v>
      </c>
      <c r="B28" s="69"/>
      <c r="C28" s="69"/>
      <c r="D28" s="134">
        <v>64.86486486486487</v>
      </c>
      <c r="E28" s="66"/>
      <c r="F28" s="66"/>
      <c r="G28" s="66"/>
      <c r="H28" s="66"/>
      <c r="I28" s="66"/>
      <c r="J28" s="134">
        <v>0</v>
      </c>
      <c r="K28" s="66"/>
      <c r="L28" s="66"/>
      <c r="M28" s="112"/>
    </row>
    <row r="29" spans="1:13">
      <c r="A29" s="87">
        <v>14</v>
      </c>
      <c r="B29" s="69"/>
      <c r="C29" s="69"/>
      <c r="D29" s="134">
        <v>71.351351351351354</v>
      </c>
      <c r="E29" s="66"/>
      <c r="F29" s="66"/>
      <c r="G29" s="66"/>
      <c r="H29" s="66"/>
      <c r="I29" s="66"/>
      <c r="J29" s="134">
        <v>0</v>
      </c>
      <c r="K29" s="66"/>
      <c r="L29" s="66"/>
      <c r="M29" s="112"/>
    </row>
    <row r="30" spans="1:13">
      <c r="A30" s="89">
        <v>15</v>
      </c>
      <c r="B30" s="69"/>
      <c r="C30" s="69"/>
      <c r="D30" s="134">
        <v>60.540540540540533</v>
      </c>
      <c r="E30" s="66"/>
      <c r="F30" s="66"/>
      <c r="G30" s="66"/>
      <c r="H30" s="66"/>
      <c r="I30" s="66"/>
      <c r="J30" s="134">
        <v>0</v>
      </c>
      <c r="K30" s="66"/>
      <c r="L30" s="66"/>
      <c r="M30" s="112"/>
    </row>
    <row r="31" spans="1:13">
      <c r="A31" s="87">
        <v>16</v>
      </c>
      <c r="B31" s="69"/>
      <c r="C31" s="69"/>
      <c r="D31" s="134">
        <v>90.810810810810821</v>
      </c>
      <c r="E31" s="66"/>
      <c r="F31" s="66"/>
      <c r="G31" s="66"/>
      <c r="H31" s="66"/>
      <c r="I31" s="66"/>
      <c r="J31" s="134">
        <v>0</v>
      </c>
      <c r="K31" s="66"/>
      <c r="L31" s="66"/>
      <c r="M31" s="112"/>
    </row>
    <row r="32" spans="1:13">
      <c r="A32" s="89">
        <v>17</v>
      </c>
      <c r="B32" s="69"/>
      <c r="C32" s="69"/>
      <c r="D32" s="134">
        <v>103.78378378378379</v>
      </c>
      <c r="E32" s="66"/>
      <c r="F32" s="66"/>
      <c r="G32" s="66"/>
      <c r="H32" s="66"/>
      <c r="I32" s="66"/>
      <c r="J32" s="134">
        <v>0</v>
      </c>
      <c r="K32" s="66"/>
      <c r="L32" s="66"/>
      <c r="M32" s="112"/>
    </row>
    <row r="33" spans="1:13">
      <c r="A33" s="87">
        <v>18</v>
      </c>
      <c r="B33" s="69"/>
      <c r="C33" s="69"/>
      <c r="D33" s="134">
        <v>190.27027027027026</v>
      </c>
      <c r="E33" s="66"/>
      <c r="F33" s="66"/>
      <c r="G33" s="66"/>
      <c r="H33" s="66"/>
      <c r="I33" s="66"/>
      <c r="J33" s="134">
        <v>0</v>
      </c>
      <c r="K33" s="66"/>
      <c r="L33" s="66"/>
      <c r="M33" s="112"/>
    </row>
    <row r="34" spans="1:13">
      <c r="A34" s="89">
        <v>19</v>
      </c>
      <c r="B34" s="69"/>
      <c r="C34" s="69"/>
      <c r="D34" s="134">
        <v>190.27027027027026</v>
      </c>
      <c r="E34" s="66"/>
      <c r="F34" s="66"/>
      <c r="G34" s="66"/>
      <c r="H34" s="66"/>
      <c r="I34" s="66"/>
      <c r="J34" s="134">
        <v>0</v>
      </c>
      <c r="K34" s="66"/>
      <c r="L34" s="66"/>
      <c r="M34" s="112"/>
    </row>
    <row r="35" spans="1:13">
      <c r="A35" s="87">
        <v>20</v>
      </c>
      <c r="B35" s="69"/>
      <c r="C35" s="69"/>
      <c r="D35" s="134">
        <v>214.05405405405406</v>
      </c>
      <c r="E35" s="66"/>
      <c r="F35" s="66"/>
      <c r="G35" s="66"/>
      <c r="H35" s="66"/>
      <c r="I35" s="66"/>
      <c r="J35" s="134">
        <v>0</v>
      </c>
      <c r="K35" s="66"/>
      <c r="L35" s="66"/>
      <c r="M35" s="112"/>
    </row>
    <row r="36" spans="1:13">
      <c r="A36" s="89">
        <v>21</v>
      </c>
      <c r="B36" s="69"/>
      <c r="C36" s="69"/>
      <c r="D36" s="134">
        <v>185.94594594594594</v>
      </c>
      <c r="E36" s="66"/>
      <c r="F36" s="66"/>
      <c r="G36" s="66"/>
      <c r="H36" s="66"/>
      <c r="I36" s="66"/>
      <c r="J36" s="134">
        <v>0</v>
      </c>
      <c r="K36" s="66"/>
      <c r="L36" s="66"/>
      <c r="M36" s="112"/>
    </row>
    <row r="37" spans="1:13">
      <c r="A37" s="87">
        <v>22</v>
      </c>
      <c r="B37" s="69"/>
      <c r="C37" s="69"/>
      <c r="D37" s="134">
        <v>144.86486486486484</v>
      </c>
      <c r="E37" s="66"/>
      <c r="F37" s="66"/>
      <c r="G37" s="66"/>
      <c r="H37" s="66"/>
      <c r="I37" s="66"/>
      <c r="J37" s="134">
        <v>0</v>
      </c>
      <c r="K37" s="66"/>
      <c r="L37" s="66"/>
      <c r="M37" s="112"/>
    </row>
    <row r="38" spans="1:13">
      <c r="A38" s="89">
        <v>23</v>
      </c>
      <c r="B38" s="69"/>
      <c r="C38" s="69"/>
      <c r="D38" s="134">
        <v>105.94594594594594</v>
      </c>
      <c r="E38" s="66"/>
      <c r="F38" s="66"/>
      <c r="G38" s="66"/>
      <c r="H38" s="66"/>
      <c r="I38" s="66"/>
      <c r="J38" s="134">
        <v>0</v>
      </c>
      <c r="K38" s="66"/>
      <c r="L38" s="66"/>
      <c r="M38" s="112"/>
    </row>
    <row r="39" spans="1:13">
      <c r="A39" s="87">
        <v>24</v>
      </c>
      <c r="B39" s="69"/>
      <c r="C39" s="69"/>
      <c r="D39" s="134">
        <v>36.756756756756758</v>
      </c>
      <c r="E39" s="66"/>
      <c r="F39" s="66"/>
      <c r="G39" s="66"/>
      <c r="H39" s="66"/>
      <c r="I39" s="66"/>
      <c r="J39" s="134">
        <v>0</v>
      </c>
      <c r="K39" s="66"/>
      <c r="L39" s="66"/>
      <c r="M39" s="112"/>
    </row>
    <row r="40" spans="1:13" ht="15.75" thickBot="1">
      <c r="A40" s="113" t="s">
        <v>19</v>
      </c>
      <c r="B40" s="114"/>
      <c r="C40" s="114"/>
      <c r="D40" s="92">
        <f>SUM(D15:D39)</f>
        <v>2160</v>
      </c>
      <c r="E40" s="118"/>
      <c r="F40" s="114"/>
      <c r="G40" s="119"/>
      <c r="H40" s="114"/>
      <c r="I40" s="114"/>
      <c r="J40" s="115">
        <f>SUM(J15:J39)</f>
        <v>0</v>
      </c>
      <c r="K40" s="116"/>
      <c r="L40" s="116"/>
      <c r="M40" s="135"/>
    </row>
    <row r="41" spans="1:13" s="1" customFormat="1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</row>
    <row r="42" spans="1:13" ht="24.7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scale="60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N44"/>
  <sheetViews>
    <sheetView topLeftCell="A13" workbookViewId="0">
      <selection activeCell="D40" sqref="D40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118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 ht="18" customHeight="1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8" customHeight="1">
      <c r="A11" s="202"/>
      <c r="B11" s="208" t="s">
        <v>27</v>
      </c>
      <c r="C11" s="209"/>
      <c r="D11" s="210"/>
      <c r="E11" s="208"/>
      <c r="F11" s="209"/>
      <c r="G11" s="210"/>
      <c r="H11" s="208" t="s">
        <v>27</v>
      </c>
      <c r="I11" s="209"/>
      <c r="J11" s="210"/>
      <c r="K11" s="208"/>
      <c r="L11" s="209"/>
      <c r="M11" s="211"/>
      <c r="N11" s="1"/>
    </row>
    <row r="12" spans="1:14" ht="18" customHeight="1">
      <c r="A12" s="202"/>
      <c r="B12" s="208" t="s">
        <v>21</v>
      </c>
      <c r="C12" s="209"/>
      <c r="D12" s="210"/>
      <c r="E12" s="208"/>
      <c r="F12" s="209"/>
      <c r="G12" s="210"/>
      <c r="H12" s="208" t="s">
        <v>21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65">
        <v>0</v>
      </c>
      <c r="E15" s="66"/>
      <c r="F15" s="66"/>
      <c r="G15" s="66"/>
      <c r="H15" s="66"/>
      <c r="I15" s="66"/>
      <c r="J15" s="22">
        <v>0</v>
      </c>
      <c r="K15" s="66"/>
      <c r="L15" s="66"/>
      <c r="M15" s="112"/>
      <c r="N15" s="1"/>
    </row>
    <row r="16" spans="1:14">
      <c r="A16" s="89">
        <v>1</v>
      </c>
      <c r="B16" s="69"/>
      <c r="C16" s="69"/>
      <c r="D16" s="76">
        <v>97.19</v>
      </c>
      <c r="E16" s="66"/>
      <c r="F16" s="66"/>
      <c r="G16" s="66"/>
      <c r="H16" s="66"/>
      <c r="I16" s="66"/>
      <c r="J16" s="149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76">
        <v>89.849000000000004</v>
      </c>
      <c r="E17" s="66"/>
      <c r="F17" s="66"/>
      <c r="G17" s="66"/>
      <c r="H17" s="66"/>
      <c r="I17" s="66"/>
      <c r="J17" s="149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76">
        <v>87.281999999999996</v>
      </c>
      <c r="E18" s="66"/>
      <c r="F18" s="66"/>
      <c r="G18" s="66"/>
      <c r="H18" s="66"/>
      <c r="I18" s="67"/>
      <c r="J18" s="149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76">
        <v>85.864000000000004</v>
      </c>
      <c r="E19" s="66"/>
      <c r="F19" s="66"/>
      <c r="G19" s="66"/>
      <c r="H19" s="66"/>
      <c r="I19" s="66"/>
      <c r="J19" s="149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76">
        <v>87.063000000000002</v>
      </c>
      <c r="E20" s="66"/>
      <c r="F20" s="66"/>
      <c r="G20" s="66"/>
      <c r="H20" s="66"/>
      <c r="I20" s="66"/>
      <c r="J20" s="149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76">
        <v>102.857</v>
      </c>
      <c r="E21" s="66"/>
      <c r="F21" s="66"/>
      <c r="G21" s="66"/>
      <c r="H21" s="66"/>
      <c r="I21" s="66"/>
      <c r="J21" s="149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76">
        <v>124.98399999999999</v>
      </c>
      <c r="E22" s="66"/>
      <c r="F22" s="66"/>
      <c r="G22" s="66"/>
      <c r="H22" s="66"/>
      <c r="I22" s="66"/>
      <c r="J22" s="149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76">
        <v>152.767</v>
      </c>
      <c r="E23" s="66"/>
      <c r="F23" s="66"/>
      <c r="G23" s="66"/>
      <c r="H23" s="66"/>
      <c r="I23" s="66"/>
      <c r="J23" s="149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76">
        <v>146.94399999999999</v>
      </c>
      <c r="E24" s="66"/>
      <c r="F24" s="66"/>
      <c r="G24" s="66"/>
      <c r="H24" s="66"/>
      <c r="I24" s="66"/>
      <c r="J24" s="149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76">
        <v>135.416</v>
      </c>
      <c r="E25" s="66"/>
      <c r="F25" s="66"/>
      <c r="G25" s="66"/>
      <c r="H25" s="66"/>
      <c r="I25" s="66"/>
      <c r="J25" s="149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76">
        <v>124.515</v>
      </c>
      <c r="E26" s="66"/>
      <c r="F26" s="66"/>
      <c r="G26" s="66"/>
      <c r="H26" s="66"/>
      <c r="I26" s="66"/>
      <c r="J26" s="149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76">
        <v>136.672</v>
      </c>
      <c r="E27" s="66"/>
      <c r="F27" s="66"/>
      <c r="G27" s="66"/>
      <c r="H27" s="66"/>
      <c r="I27" s="66"/>
      <c r="J27" s="149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76">
        <v>132.995</v>
      </c>
      <c r="E28" s="66"/>
      <c r="F28" s="66"/>
      <c r="G28" s="66"/>
      <c r="H28" s="66"/>
      <c r="I28" s="66"/>
      <c r="J28" s="149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76">
        <v>129.99299999999999</v>
      </c>
      <c r="E29" s="66"/>
      <c r="F29" s="66"/>
      <c r="G29" s="66"/>
      <c r="H29" s="66"/>
      <c r="I29" s="66"/>
      <c r="J29" s="149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76">
        <v>128.316</v>
      </c>
      <c r="E30" s="66"/>
      <c r="F30" s="66"/>
      <c r="G30" s="66"/>
      <c r="H30" s="66"/>
      <c r="I30" s="66"/>
      <c r="J30" s="149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76">
        <v>138.84800000000001</v>
      </c>
      <c r="E31" s="66"/>
      <c r="F31" s="66"/>
      <c r="G31" s="66"/>
      <c r="H31" s="66"/>
      <c r="I31" s="66"/>
      <c r="J31" s="149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76">
        <v>155.33500000000001</v>
      </c>
      <c r="E32" s="66"/>
      <c r="F32" s="66"/>
      <c r="G32" s="66"/>
      <c r="H32" s="66"/>
      <c r="I32" s="66"/>
      <c r="J32" s="149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76">
        <v>156.02799999999999</v>
      </c>
      <c r="E33" s="66"/>
      <c r="F33" s="66"/>
      <c r="G33" s="66"/>
      <c r="H33" s="66"/>
      <c r="I33" s="66"/>
      <c r="J33" s="149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76">
        <v>154.71799999999999</v>
      </c>
      <c r="E34" s="66"/>
      <c r="F34" s="66"/>
      <c r="G34" s="66"/>
      <c r="H34" s="66"/>
      <c r="I34" s="66"/>
      <c r="J34" s="149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76">
        <v>157.25200000000001</v>
      </c>
      <c r="E35" s="66"/>
      <c r="F35" s="66"/>
      <c r="G35" s="66"/>
      <c r="H35" s="66"/>
      <c r="I35" s="66"/>
      <c r="J35" s="149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76">
        <v>158.166</v>
      </c>
      <c r="E36" s="66"/>
      <c r="F36" s="66"/>
      <c r="G36" s="66"/>
      <c r="H36" s="66"/>
      <c r="I36" s="66"/>
      <c r="J36" s="149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76">
        <v>148.18899999999999</v>
      </c>
      <c r="E37" s="66"/>
      <c r="F37" s="66"/>
      <c r="G37" s="66"/>
      <c r="H37" s="66"/>
      <c r="I37" s="66"/>
      <c r="J37" s="149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76">
        <v>127.30800000000001</v>
      </c>
      <c r="E38" s="66"/>
      <c r="F38" s="66"/>
      <c r="G38" s="66"/>
      <c r="H38" s="66"/>
      <c r="I38" s="66"/>
      <c r="J38" s="149">
        <v>0</v>
      </c>
      <c r="K38" s="66"/>
      <c r="L38" s="66"/>
      <c r="M38" s="112"/>
      <c r="N38" s="1"/>
    </row>
    <row r="39" spans="1:14">
      <c r="A39" s="87">
        <v>24</v>
      </c>
      <c r="B39" s="72"/>
      <c r="C39" s="53"/>
      <c r="D39" s="76">
        <v>111.425</v>
      </c>
      <c r="E39" s="66"/>
      <c r="F39" s="66"/>
      <c r="G39" s="66"/>
      <c r="H39" s="66"/>
      <c r="I39" s="66"/>
      <c r="J39" s="149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91">
        <v>25.582999999999998</v>
      </c>
      <c r="D40" s="92">
        <f>SUM(D15:D39)</f>
        <v>3069.9759999999997</v>
      </c>
      <c r="E40" s="118"/>
      <c r="F40" s="114"/>
      <c r="G40" s="150"/>
      <c r="H40" s="114"/>
      <c r="I40" s="114"/>
      <c r="J40" s="151">
        <f>SUM(J15:J39)</f>
        <v>0</v>
      </c>
      <c r="K40" s="116"/>
      <c r="L40" s="116"/>
      <c r="M40" s="152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15.75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N44"/>
  <sheetViews>
    <sheetView topLeftCell="A10" workbookViewId="0">
      <selection activeCell="R16" sqref="R16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116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 ht="18" customHeight="1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8" customHeight="1">
      <c r="A11" s="202"/>
      <c r="B11" s="208" t="s">
        <v>44</v>
      </c>
      <c r="C11" s="209"/>
      <c r="D11" s="210"/>
      <c r="E11" s="208"/>
      <c r="F11" s="209"/>
      <c r="G11" s="210"/>
      <c r="H11" s="208" t="s">
        <v>44</v>
      </c>
      <c r="I11" s="209"/>
      <c r="J11" s="210"/>
      <c r="K11" s="208"/>
      <c r="L11" s="209"/>
      <c r="M11" s="211"/>
      <c r="N11" s="1"/>
    </row>
    <row r="12" spans="1:14" ht="18" customHeight="1">
      <c r="A12" s="202"/>
      <c r="B12" s="208" t="s">
        <v>21</v>
      </c>
      <c r="C12" s="209"/>
      <c r="D12" s="210"/>
      <c r="E12" s="208"/>
      <c r="F12" s="209"/>
      <c r="G12" s="210"/>
      <c r="H12" s="208" t="s">
        <v>21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65">
        <v>0</v>
      </c>
      <c r="E15" s="66"/>
      <c r="F15" s="66"/>
      <c r="G15" s="66"/>
      <c r="H15" s="66"/>
      <c r="I15" s="66"/>
      <c r="J15" s="22">
        <v>0</v>
      </c>
      <c r="K15" s="66"/>
      <c r="L15" s="66"/>
      <c r="M15" s="112"/>
      <c r="N15" s="1"/>
    </row>
    <row r="16" spans="1:14">
      <c r="A16" s="89">
        <v>1</v>
      </c>
      <c r="B16" s="69"/>
      <c r="C16" s="69"/>
      <c r="D16" s="63">
        <v>8.4309133489461345</v>
      </c>
      <c r="E16" s="66"/>
      <c r="F16" s="66"/>
      <c r="G16" s="66"/>
      <c r="H16" s="66"/>
      <c r="I16" s="66"/>
      <c r="J16" s="149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63">
        <v>9.5550351288056206</v>
      </c>
      <c r="E17" s="66"/>
      <c r="F17" s="66"/>
      <c r="G17" s="66"/>
      <c r="H17" s="66"/>
      <c r="I17" s="66"/>
      <c r="J17" s="149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63">
        <v>10.679156908665105</v>
      </c>
      <c r="E18" s="66"/>
      <c r="F18" s="66"/>
      <c r="G18" s="66"/>
      <c r="H18" s="66"/>
      <c r="I18" s="67"/>
      <c r="J18" s="149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63">
        <v>10.117096018735362</v>
      </c>
      <c r="E19" s="66"/>
      <c r="F19" s="66"/>
      <c r="G19" s="66"/>
      <c r="H19" s="66"/>
      <c r="I19" s="66"/>
      <c r="J19" s="149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63">
        <v>9.8360655737704903</v>
      </c>
      <c r="E20" s="66"/>
      <c r="F20" s="66"/>
      <c r="G20" s="66"/>
      <c r="H20" s="66"/>
      <c r="I20" s="66"/>
      <c r="J20" s="149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63">
        <v>11.803278688524589</v>
      </c>
      <c r="E21" s="66"/>
      <c r="F21" s="66"/>
      <c r="G21" s="66"/>
      <c r="H21" s="66"/>
      <c r="I21" s="66"/>
      <c r="J21" s="149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63">
        <v>14.894613583138174</v>
      </c>
      <c r="E22" s="66"/>
      <c r="F22" s="66"/>
      <c r="G22" s="66"/>
      <c r="H22" s="66"/>
      <c r="I22" s="66"/>
      <c r="J22" s="149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63">
        <v>15.456674473067917</v>
      </c>
      <c r="E23" s="66"/>
      <c r="F23" s="66"/>
      <c r="G23" s="66"/>
      <c r="H23" s="66"/>
      <c r="I23" s="66"/>
      <c r="J23" s="149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63">
        <v>17.985948477751755</v>
      </c>
      <c r="E24" s="66"/>
      <c r="F24" s="66"/>
      <c r="G24" s="66"/>
      <c r="H24" s="66"/>
      <c r="I24" s="66"/>
      <c r="J24" s="149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63">
        <v>19.391100702576114</v>
      </c>
      <c r="E25" s="66"/>
      <c r="F25" s="66"/>
      <c r="G25" s="66"/>
      <c r="H25" s="66"/>
      <c r="I25" s="66"/>
      <c r="J25" s="149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63">
        <v>21.920374707259953</v>
      </c>
      <c r="E26" s="66"/>
      <c r="F26" s="66"/>
      <c r="G26" s="66"/>
      <c r="H26" s="66"/>
      <c r="I26" s="66"/>
      <c r="J26" s="149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63">
        <v>20.796252927400467</v>
      </c>
      <c r="E27" s="66"/>
      <c r="F27" s="66"/>
      <c r="G27" s="66"/>
      <c r="H27" s="66"/>
      <c r="I27" s="66"/>
      <c r="J27" s="149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63">
        <v>20.796252927400467</v>
      </c>
      <c r="E28" s="66"/>
      <c r="F28" s="66"/>
      <c r="G28" s="66"/>
      <c r="H28" s="66"/>
      <c r="I28" s="66"/>
      <c r="J28" s="149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63">
        <v>21.35831381733021</v>
      </c>
      <c r="E29" s="66"/>
      <c r="F29" s="66"/>
      <c r="G29" s="66"/>
      <c r="H29" s="66"/>
      <c r="I29" s="66"/>
      <c r="J29" s="149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63">
        <v>21.920374707259953</v>
      </c>
      <c r="E30" s="66"/>
      <c r="F30" s="66"/>
      <c r="G30" s="66"/>
      <c r="H30" s="66"/>
      <c r="I30" s="66"/>
      <c r="J30" s="149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63">
        <v>23.887587822014051</v>
      </c>
      <c r="E31" s="66"/>
      <c r="F31" s="66"/>
      <c r="G31" s="66"/>
      <c r="H31" s="66"/>
      <c r="I31" s="66"/>
      <c r="J31" s="149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63">
        <v>23.325526932084308</v>
      </c>
      <c r="E32" s="66"/>
      <c r="F32" s="66"/>
      <c r="G32" s="66"/>
      <c r="H32" s="66"/>
      <c r="I32" s="66"/>
      <c r="J32" s="149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63">
        <v>16.580796252927399</v>
      </c>
      <c r="E33" s="66"/>
      <c r="F33" s="66"/>
      <c r="G33" s="66"/>
      <c r="H33" s="66"/>
      <c r="I33" s="66"/>
      <c r="J33" s="149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63">
        <v>13.208430913348947</v>
      </c>
      <c r="E34" s="66"/>
      <c r="F34" s="66"/>
      <c r="G34" s="66"/>
      <c r="H34" s="66"/>
      <c r="I34" s="66"/>
      <c r="J34" s="149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63">
        <v>12.365339578454332</v>
      </c>
      <c r="E35" s="66"/>
      <c r="F35" s="66"/>
      <c r="G35" s="66"/>
      <c r="H35" s="66"/>
      <c r="I35" s="66"/>
      <c r="J35" s="149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63">
        <v>9.5550351288056206</v>
      </c>
      <c r="E36" s="66"/>
      <c r="F36" s="66"/>
      <c r="G36" s="66"/>
      <c r="H36" s="66"/>
      <c r="I36" s="66"/>
      <c r="J36" s="149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63">
        <v>9.5550351288056206</v>
      </c>
      <c r="E37" s="66"/>
      <c r="F37" s="66"/>
      <c r="G37" s="66"/>
      <c r="H37" s="66"/>
      <c r="I37" s="66"/>
      <c r="J37" s="149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63">
        <v>7.8688524590163942</v>
      </c>
      <c r="E38" s="66"/>
      <c r="F38" s="66"/>
      <c r="G38" s="66"/>
      <c r="H38" s="66"/>
      <c r="I38" s="66"/>
      <c r="J38" s="149">
        <v>0</v>
      </c>
      <c r="K38" s="66"/>
      <c r="L38" s="66"/>
      <c r="M38" s="112"/>
      <c r="N38" s="1"/>
    </row>
    <row r="39" spans="1:14">
      <c r="A39" s="87">
        <v>24</v>
      </c>
      <c r="B39" s="69"/>
      <c r="C39" s="69"/>
      <c r="D39" s="63">
        <v>8.711943793911006</v>
      </c>
      <c r="E39" s="66"/>
      <c r="F39" s="66"/>
      <c r="G39" s="66"/>
      <c r="H39" s="66"/>
      <c r="I39" s="66"/>
      <c r="J39" s="149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14"/>
      <c r="D40" s="140">
        <f>SUM(D15:D39)</f>
        <v>360</v>
      </c>
      <c r="E40" s="118"/>
      <c r="F40" s="114"/>
      <c r="G40" s="150"/>
      <c r="H40" s="114"/>
      <c r="I40" s="114"/>
      <c r="J40" s="151">
        <f>SUM(J15:J39)</f>
        <v>0</v>
      </c>
      <c r="K40" s="116"/>
      <c r="L40" s="116"/>
      <c r="M40" s="152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3.2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Q47"/>
  <sheetViews>
    <sheetView topLeftCell="A4" workbookViewId="0">
      <selection activeCell="R29" sqref="R29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120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 ht="18" customHeight="1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8" customHeight="1">
      <c r="A11" s="202"/>
      <c r="B11" s="208" t="s">
        <v>28</v>
      </c>
      <c r="C11" s="209"/>
      <c r="D11" s="210"/>
      <c r="E11" s="208"/>
      <c r="F11" s="209"/>
      <c r="G11" s="210"/>
      <c r="H11" s="208" t="s">
        <v>28</v>
      </c>
      <c r="I11" s="209"/>
      <c r="J11" s="210"/>
      <c r="K11" s="208"/>
      <c r="L11" s="209"/>
      <c r="M11" s="211"/>
      <c r="N11" s="1"/>
    </row>
    <row r="12" spans="1:14" ht="18" customHeight="1">
      <c r="A12" s="202"/>
      <c r="B12" s="208" t="s">
        <v>29</v>
      </c>
      <c r="C12" s="209"/>
      <c r="D12" s="210"/>
      <c r="E12" s="208"/>
      <c r="F12" s="209"/>
      <c r="G12" s="210"/>
      <c r="H12" s="208" t="s">
        <v>29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93">
        <v>2</v>
      </c>
      <c r="C14" s="85">
        <v>3</v>
      </c>
      <c r="D14" s="93">
        <v>4</v>
      </c>
      <c r="E14" s="85">
        <v>5</v>
      </c>
      <c r="F14" s="93">
        <v>6</v>
      </c>
      <c r="G14" s="85">
        <v>7</v>
      </c>
      <c r="H14" s="93">
        <v>8</v>
      </c>
      <c r="I14" s="85">
        <v>9</v>
      </c>
      <c r="J14" s="93">
        <v>10</v>
      </c>
      <c r="K14" s="85">
        <v>11</v>
      </c>
      <c r="L14" s="93">
        <v>12</v>
      </c>
      <c r="M14" s="86">
        <v>13</v>
      </c>
      <c r="N14" s="1"/>
    </row>
    <row r="15" spans="1:14">
      <c r="A15" s="87">
        <v>0</v>
      </c>
      <c r="B15" s="69"/>
      <c r="C15" s="69"/>
      <c r="D15" s="65">
        <v>0</v>
      </c>
      <c r="E15" s="71"/>
      <c r="F15" s="71"/>
      <c r="G15" s="71"/>
      <c r="H15" s="71"/>
      <c r="I15" s="71"/>
      <c r="J15" s="153">
        <v>0</v>
      </c>
      <c r="K15" s="71"/>
      <c r="L15" s="71"/>
      <c r="M15" s="97"/>
      <c r="N15" s="1"/>
    </row>
    <row r="16" spans="1:14">
      <c r="A16" s="95">
        <v>1</v>
      </c>
      <c r="B16" s="69"/>
      <c r="C16" s="69"/>
      <c r="D16" s="64">
        <v>18.916256157635466</v>
      </c>
      <c r="E16" s="71"/>
      <c r="F16" s="71"/>
      <c r="G16" s="71"/>
      <c r="H16" s="71"/>
      <c r="I16" s="71"/>
      <c r="J16" s="153">
        <v>0</v>
      </c>
      <c r="K16" s="71"/>
      <c r="L16" s="71"/>
      <c r="M16" s="97"/>
      <c r="N16" s="1"/>
    </row>
    <row r="17" spans="1:14">
      <c r="A17" s="87">
        <v>2</v>
      </c>
      <c r="B17" s="69"/>
      <c r="C17" s="69"/>
      <c r="D17" s="64">
        <v>14.187192118226601</v>
      </c>
      <c r="E17" s="71"/>
      <c r="F17" s="71"/>
      <c r="G17" s="71"/>
      <c r="H17" s="71"/>
      <c r="I17" s="71"/>
      <c r="J17" s="153">
        <v>0</v>
      </c>
      <c r="K17" s="71"/>
      <c r="L17" s="71"/>
      <c r="M17" s="97"/>
      <c r="N17" s="1"/>
    </row>
    <row r="18" spans="1:14">
      <c r="A18" s="95">
        <v>3</v>
      </c>
      <c r="B18" s="69"/>
      <c r="C18" s="69"/>
      <c r="D18" s="64">
        <v>12.610837438423646</v>
      </c>
      <c r="E18" s="71"/>
      <c r="F18" s="71"/>
      <c r="G18" s="71"/>
      <c r="H18" s="71"/>
      <c r="I18" s="88"/>
      <c r="J18" s="153">
        <v>0</v>
      </c>
      <c r="K18" s="71"/>
      <c r="L18" s="71"/>
      <c r="M18" s="97"/>
      <c r="N18" s="1"/>
    </row>
    <row r="19" spans="1:14">
      <c r="A19" s="87">
        <v>4</v>
      </c>
      <c r="B19" s="69"/>
      <c r="C19" s="69"/>
      <c r="D19" s="64">
        <v>14.187192118226601</v>
      </c>
      <c r="E19" s="71"/>
      <c r="F19" s="71"/>
      <c r="G19" s="71"/>
      <c r="H19" s="71"/>
      <c r="I19" s="71"/>
      <c r="J19" s="153">
        <v>0</v>
      </c>
      <c r="K19" s="71"/>
      <c r="L19" s="71"/>
      <c r="M19" s="97"/>
      <c r="N19" s="1"/>
    </row>
    <row r="20" spans="1:14">
      <c r="A20" s="95">
        <v>5</v>
      </c>
      <c r="B20" s="69"/>
      <c r="C20" s="69"/>
      <c r="D20" s="64">
        <v>29.950738916256157</v>
      </c>
      <c r="E20" s="71"/>
      <c r="F20" s="71"/>
      <c r="G20" s="71"/>
      <c r="H20" s="71"/>
      <c r="I20" s="71"/>
      <c r="J20" s="153">
        <v>0</v>
      </c>
      <c r="K20" s="71"/>
      <c r="L20" s="71"/>
      <c r="M20" s="97"/>
      <c r="N20" s="1"/>
    </row>
    <row r="21" spans="1:14">
      <c r="A21" s="87">
        <v>6</v>
      </c>
      <c r="B21" s="69"/>
      <c r="C21" s="69"/>
      <c r="D21" s="64">
        <v>40.985221674876854</v>
      </c>
      <c r="E21" s="71"/>
      <c r="F21" s="71"/>
      <c r="G21" s="71"/>
      <c r="H21" s="71"/>
      <c r="I21" s="71"/>
      <c r="J21" s="153">
        <v>0</v>
      </c>
      <c r="K21" s="71"/>
      <c r="L21" s="71"/>
      <c r="M21" s="97"/>
      <c r="N21" s="1"/>
    </row>
    <row r="22" spans="1:14">
      <c r="A22" s="95">
        <v>7</v>
      </c>
      <c r="B22" s="69"/>
      <c r="C22" s="69"/>
      <c r="D22" s="64">
        <v>58.325123152709359</v>
      </c>
      <c r="E22" s="71"/>
      <c r="F22" s="71"/>
      <c r="G22" s="71"/>
      <c r="H22" s="71"/>
      <c r="I22" s="71"/>
      <c r="J22" s="153">
        <v>0</v>
      </c>
      <c r="K22" s="71"/>
      <c r="L22" s="71"/>
      <c r="M22" s="97"/>
      <c r="N22" s="1"/>
    </row>
    <row r="23" spans="1:14">
      <c r="A23" s="87">
        <v>8</v>
      </c>
      <c r="B23" s="69"/>
      <c r="C23" s="69"/>
      <c r="D23" s="64">
        <v>66.206896551724142</v>
      </c>
      <c r="E23" s="71"/>
      <c r="F23" s="71"/>
      <c r="G23" s="71"/>
      <c r="H23" s="71"/>
      <c r="I23" s="71"/>
      <c r="J23" s="153">
        <v>0</v>
      </c>
      <c r="K23" s="71"/>
      <c r="L23" s="71"/>
      <c r="M23" s="97"/>
      <c r="N23" s="1"/>
    </row>
    <row r="24" spans="1:14">
      <c r="A24" s="95">
        <v>9</v>
      </c>
      <c r="B24" s="69"/>
      <c r="C24" s="69"/>
      <c r="D24" s="64">
        <v>67.783251231527089</v>
      </c>
      <c r="E24" s="71"/>
      <c r="F24" s="71"/>
      <c r="G24" s="71"/>
      <c r="H24" s="71"/>
      <c r="I24" s="71"/>
      <c r="J24" s="153">
        <v>0</v>
      </c>
      <c r="K24" s="71"/>
      <c r="L24" s="71"/>
      <c r="M24" s="97"/>
      <c r="N24" s="1"/>
    </row>
    <row r="25" spans="1:14">
      <c r="A25" s="87">
        <v>10</v>
      </c>
      <c r="B25" s="69"/>
      <c r="C25" s="69"/>
      <c r="D25" s="64">
        <v>77.241379310344826</v>
      </c>
      <c r="E25" s="71"/>
      <c r="F25" s="71"/>
      <c r="G25" s="71"/>
      <c r="H25" s="71"/>
      <c r="I25" s="71"/>
      <c r="J25" s="153">
        <v>0</v>
      </c>
      <c r="K25" s="71"/>
      <c r="L25" s="71"/>
      <c r="M25" s="97"/>
      <c r="N25" s="1"/>
    </row>
    <row r="26" spans="1:14">
      <c r="A26" s="95">
        <v>11</v>
      </c>
      <c r="B26" s="69"/>
      <c r="C26" s="69"/>
      <c r="D26" s="64">
        <v>67.783251231527089</v>
      </c>
      <c r="E26" s="71"/>
      <c r="F26" s="71"/>
      <c r="G26" s="71"/>
      <c r="H26" s="71"/>
      <c r="I26" s="71"/>
      <c r="J26" s="153">
        <v>0</v>
      </c>
      <c r="K26" s="71"/>
      <c r="L26" s="71"/>
      <c r="M26" s="97"/>
      <c r="N26" s="1"/>
    </row>
    <row r="27" spans="1:14">
      <c r="A27" s="87">
        <v>12</v>
      </c>
      <c r="B27" s="69"/>
      <c r="C27" s="69"/>
      <c r="D27" s="64">
        <v>64.630541871921181</v>
      </c>
      <c r="E27" s="71"/>
      <c r="F27" s="71"/>
      <c r="G27" s="71"/>
      <c r="H27" s="71"/>
      <c r="I27" s="71"/>
      <c r="J27" s="153">
        <v>0</v>
      </c>
      <c r="K27" s="71"/>
      <c r="L27" s="71"/>
      <c r="M27" s="97"/>
      <c r="N27" s="1"/>
    </row>
    <row r="28" spans="1:14">
      <c r="A28" s="95">
        <v>13</v>
      </c>
      <c r="B28" s="69"/>
      <c r="C28" s="69"/>
      <c r="D28" s="64">
        <v>52.019704433497537</v>
      </c>
      <c r="E28" s="71"/>
      <c r="F28" s="71"/>
      <c r="G28" s="71"/>
      <c r="H28" s="71"/>
      <c r="I28" s="71"/>
      <c r="J28" s="153">
        <v>0</v>
      </c>
      <c r="K28" s="71"/>
      <c r="L28" s="71"/>
      <c r="M28" s="97"/>
      <c r="N28" s="1"/>
    </row>
    <row r="29" spans="1:14">
      <c r="A29" s="87">
        <v>14</v>
      </c>
      <c r="B29" s="69"/>
      <c r="C29" s="69"/>
      <c r="D29" s="64">
        <v>53.596059113300491</v>
      </c>
      <c r="E29" s="71"/>
      <c r="F29" s="71"/>
      <c r="G29" s="71"/>
      <c r="H29" s="71"/>
      <c r="I29" s="71"/>
      <c r="J29" s="153">
        <v>0</v>
      </c>
      <c r="K29" s="71"/>
      <c r="L29" s="71"/>
      <c r="M29" s="97"/>
      <c r="N29" s="1"/>
    </row>
    <row r="30" spans="1:14">
      <c r="A30" s="95">
        <v>15</v>
      </c>
      <c r="B30" s="69"/>
      <c r="C30" s="69"/>
      <c r="D30" s="64">
        <v>45.714285714285708</v>
      </c>
      <c r="E30" s="71"/>
      <c r="F30" s="71"/>
      <c r="G30" s="71"/>
      <c r="H30" s="71"/>
      <c r="I30" s="71"/>
      <c r="J30" s="153">
        <v>0</v>
      </c>
      <c r="K30" s="71"/>
      <c r="L30" s="71"/>
      <c r="M30" s="97"/>
      <c r="N30" s="1"/>
    </row>
    <row r="31" spans="1:14">
      <c r="A31" s="87">
        <v>16</v>
      </c>
      <c r="B31" s="69"/>
      <c r="C31" s="69"/>
      <c r="D31" s="64">
        <v>58.325123152709359</v>
      </c>
      <c r="E31" s="71"/>
      <c r="F31" s="71"/>
      <c r="G31" s="71"/>
      <c r="H31" s="71"/>
      <c r="I31" s="71"/>
      <c r="J31" s="153">
        <v>0</v>
      </c>
      <c r="K31" s="71"/>
      <c r="L31" s="71"/>
      <c r="M31" s="97"/>
      <c r="N31" s="1"/>
    </row>
    <row r="32" spans="1:14">
      <c r="A32" s="95">
        <v>17</v>
      </c>
      <c r="B32" s="69"/>
      <c r="C32" s="69"/>
      <c r="D32" s="64">
        <v>80.394088669950747</v>
      </c>
      <c r="E32" s="71"/>
      <c r="F32" s="71"/>
      <c r="G32" s="71"/>
      <c r="H32" s="71"/>
      <c r="I32" s="71"/>
      <c r="J32" s="153">
        <v>0</v>
      </c>
      <c r="K32" s="71"/>
      <c r="L32" s="71"/>
      <c r="M32" s="97"/>
      <c r="N32" s="1"/>
    </row>
    <row r="33" spans="1:17">
      <c r="A33" s="87">
        <v>18</v>
      </c>
      <c r="B33" s="69"/>
      <c r="C33" s="69"/>
      <c r="D33" s="64">
        <v>135.56650246305418</v>
      </c>
      <c r="E33" s="71"/>
      <c r="F33" s="71"/>
      <c r="G33" s="71"/>
      <c r="H33" s="71"/>
      <c r="I33" s="71"/>
      <c r="J33" s="153">
        <v>0</v>
      </c>
      <c r="K33" s="71"/>
      <c r="L33" s="71"/>
      <c r="M33" s="97"/>
      <c r="N33" s="1"/>
    </row>
    <row r="34" spans="1:17">
      <c r="A34" s="95">
        <v>19</v>
      </c>
      <c r="B34" s="69"/>
      <c r="C34" s="69"/>
      <c r="D34" s="64">
        <v>138.7192118226601</v>
      </c>
      <c r="E34" s="71"/>
      <c r="F34" s="71"/>
      <c r="G34" s="71"/>
      <c r="H34" s="71"/>
      <c r="I34" s="71"/>
      <c r="J34" s="153">
        <v>0</v>
      </c>
      <c r="K34" s="71"/>
      <c r="L34" s="71"/>
      <c r="M34" s="97"/>
      <c r="N34" s="1"/>
    </row>
    <row r="35" spans="1:17">
      <c r="A35" s="87">
        <v>20</v>
      </c>
      <c r="B35" s="69"/>
      <c r="C35" s="69"/>
      <c r="D35" s="64">
        <v>154.48275862068965</v>
      </c>
      <c r="E35" s="71"/>
      <c r="F35" s="71"/>
      <c r="G35" s="71"/>
      <c r="H35" s="71"/>
      <c r="I35" s="71"/>
      <c r="J35" s="153">
        <v>0</v>
      </c>
      <c r="K35" s="71"/>
      <c r="L35" s="71"/>
      <c r="M35" s="97"/>
      <c r="N35" s="1"/>
    </row>
    <row r="36" spans="1:17">
      <c r="A36" s="95">
        <v>21</v>
      </c>
      <c r="B36" s="69"/>
      <c r="C36" s="69"/>
      <c r="D36" s="64">
        <v>132.41379310344828</v>
      </c>
      <c r="E36" s="71"/>
      <c r="F36" s="71"/>
      <c r="G36" s="71"/>
      <c r="H36" s="71"/>
      <c r="I36" s="71"/>
      <c r="J36" s="153">
        <v>0</v>
      </c>
      <c r="K36" s="71"/>
      <c r="L36" s="71"/>
      <c r="M36" s="97"/>
      <c r="N36" s="1"/>
    </row>
    <row r="37" spans="1:17">
      <c r="A37" s="87">
        <v>22</v>
      </c>
      <c r="B37" s="69"/>
      <c r="C37" s="69"/>
      <c r="D37" s="64">
        <v>108.76847290640396</v>
      </c>
      <c r="E37" s="71"/>
      <c r="F37" s="71"/>
      <c r="G37" s="71"/>
      <c r="H37" s="71"/>
      <c r="I37" s="71"/>
      <c r="J37" s="153">
        <v>0</v>
      </c>
      <c r="K37" s="71"/>
      <c r="L37" s="71"/>
      <c r="M37" s="97"/>
      <c r="N37" s="1"/>
    </row>
    <row r="38" spans="1:17">
      <c r="A38" s="95">
        <v>23</v>
      </c>
      <c r="B38" s="69"/>
      <c r="C38" s="69"/>
      <c r="D38" s="64">
        <v>75.665024630541865</v>
      </c>
      <c r="E38" s="71"/>
      <c r="F38" s="71"/>
      <c r="G38" s="71"/>
      <c r="H38" s="71"/>
      <c r="I38" s="71"/>
      <c r="J38" s="153">
        <v>0</v>
      </c>
      <c r="K38" s="71"/>
      <c r="L38" s="71"/>
      <c r="M38" s="97"/>
      <c r="N38" s="1"/>
    </row>
    <row r="39" spans="1:17">
      <c r="A39" s="87">
        <v>24</v>
      </c>
      <c r="B39" s="69"/>
      <c r="C39" s="69"/>
      <c r="D39" s="64">
        <v>31.527093596059114</v>
      </c>
      <c r="E39" s="71"/>
      <c r="F39" s="71"/>
      <c r="G39" s="71"/>
      <c r="H39" s="71"/>
      <c r="I39" s="71"/>
      <c r="J39" s="153">
        <v>0</v>
      </c>
      <c r="K39" s="71"/>
      <c r="L39" s="71"/>
      <c r="M39" s="97"/>
      <c r="N39" s="1"/>
    </row>
    <row r="40" spans="1:17" ht="15.75" thickBot="1">
      <c r="A40" s="98" t="s">
        <v>19</v>
      </c>
      <c r="B40" s="91"/>
      <c r="C40" s="91"/>
      <c r="D40" s="92">
        <f>SUM(D15:D39)</f>
        <v>1600</v>
      </c>
      <c r="E40" s="99"/>
      <c r="F40" s="91"/>
      <c r="G40" s="140"/>
      <c r="H40" s="91"/>
      <c r="I40" s="91"/>
      <c r="J40" s="140">
        <f>SUM(J15:J39)</f>
        <v>0</v>
      </c>
      <c r="K40" s="154"/>
      <c r="L40" s="154"/>
      <c r="M40" s="142"/>
      <c r="N40" s="1"/>
    </row>
    <row r="41" spans="1:17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7" ht="24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7" spans="1:17" ht="15.75">
      <c r="Q47" s="1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U44"/>
  <sheetViews>
    <sheetView topLeftCell="B7" workbookViewId="0">
      <selection activeCell="R25" sqref="R25"/>
    </sheetView>
  </sheetViews>
  <sheetFormatPr defaultRowHeight="15"/>
  <cols>
    <col min="1" max="1" width="7.140625" customWidth="1"/>
    <col min="2" max="13" width="12.28515625" customWidth="1"/>
  </cols>
  <sheetData>
    <row r="1" spans="1:21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121</v>
      </c>
      <c r="J1" s="197"/>
      <c r="K1" s="197"/>
      <c r="L1" s="197"/>
      <c r="M1" s="197"/>
    </row>
    <row r="2" spans="1:21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21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21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21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21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21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21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21" s="1" customFormat="1" ht="15.75" thickBot="1"/>
    <row r="10" spans="1:21" ht="18" customHeight="1">
      <c r="A10" s="221" t="s">
        <v>2</v>
      </c>
      <c r="B10" s="22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21" ht="18" customHeight="1">
      <c r="A11" s="222"/>
      <c r="B11" s="225" t="s">
        <v>30</v>
      </c>
      <c r="C11" s="209"/>
      <c r="D11" s="210"/>
      <c r="E11" s="208"/>
      <c r="F11" s="209"/>
      <c r="G11" s="210"/>
      <c r="H11" s="208" t="s">
        <v>30</v>
      </c>
      <c r="I11" s="209"/>
      <c r="J11" s="210"/>
      <c r="K11" s="208"/>
      <c r="L11" s="209"/>
      <c r="M11" s="211"/>
      <c r="N11" s="1"/>
    </row>
    <row r="12" spans="1:21" ht="18" customHeight="1">
      <c r="A12" s="222"/>
      <c r="B12" s="225" t="s">
        <v>29</v>
      </c>
      <c r="C12" s="209"/>
      <c r="D12" s="210"/>
      <c r="E12" s="208"/>
      <c r="F12" s="209"/>
      <c r="G12" s="210"/>
      <c r="H12" s="208" t="s">
        <v>29</v>
      </c>
      <c r="I12" s="209"/>
      <c r="J12" s="210"/>
      <c r="K12" s="208"/>
      <c r="L12" s="209"/>
      <c r="M12" s="211"/>
      <c r="N12" s="1"/>
    </row>
    <row r="13" spans="1:21" ht="54.75" customHeight="1">
      <c r="A13" s="223"/>
      <c r="B13" s="80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  <c r="U13" t="s">
        <v>12</v>
      </c>
    </row>
    <row r="14" spans="1:21">
      <c r="A14" s="155">
        <v>1</v>
      </c>
      <c r="B14" s="159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21">
      <c r="A15" s="156">
        <v>0</v>
      </c>
      <c r="B15" s="160"/>
      <c r="C15" s="69"/>
      <c r="D15" s="65">
        <v>0</v>
      </c>
      <c r="E15" s="66"/>
      <c r="F15" s="66"/>
      <c r="G15" s="66"/>
      <c r="H15" s="66"/>
      <c r="I15" s="66"/>
      <c r="J15" s="22">
        <v>0</v>
      </c>
      <c r="K15" s="66"/>
      <c r="L15" s="66"/>
      <c r="M15" s="112"/>
      <c r="N15" s="1"/>
    </row>
    <row r="16" spans="1:21">
      <c r="A16" s="157">
        <v>1</v>
      </c>
      <c r="B16" s="160"/>
      <c r="C16" s="69"/>
      <c r="D16" s="63">
        <v>6.4990328820116066</v>
      </c>
      <c r="E16" s="66"/>
      <c r="F16" s="66"/>
      <c r="G16" s="66"/>
      <c r="H16" s="66"/>
      <c r="I16" s="66"/>
      <c r="J16" s="149">
        <v>0</v>
      </c>
      <c r="K16" s="66"/>
      <c r="L16" s="66"/>
      <c r="M16" s="112"/>
      <c r="N16" s="1"/>
    </row>
    <row r="17" spans="1:14">
      <c r="A17" s="156">
        <v>2</v>
      </c>
      <c r="B17" s="160"/>
      <c r="C17" s="69"/>
      <c r="D17" s="63">
        <v>5.4158607350096712</v>
      </c>
      <c r="E17" s="66"/>
      <c r="F17" s="66"/>
      <c r="G17" s="66"/>
      <c r="H17" s="66"/>
      <c r="I17" s="66"/>
      <c r="J17" s="149">
        <v>0</v>
      </c>
      <c r="K17" s="66"/>
      <c r="L17" s="66"/>
      <c r="M17" s="112"/>
      <c r="N17" s="1"/>
    </row>
    <row r="18" spans="1:14">
      <c r="A18" s="157">
        <v>3</v>
      </c>
      <c r="B18" s="160"/>
      <c r="C18" s="69"/>
      <c r="D18" s="63">
        <v>7.0406189555125733</v>
      </c>
      <c r="E18" s="66"/>
      <c r="F18" s="66"/>
      <c r="G18" s="66"/>
      <c r="H18" s="66"/>
      <c r="I18" s="67"/>
      <c r="J18" s="149">
        <v>0</v>
      </c>
      <c r="K18" s="66"/>
      <c r="L18" s="66"/>
      <c r="M18" s="112"/>
      <c r="N18" s="1"/>
    </row>
    <row r="19" spans="1:14">
      <c r="A19" s="156">
        <v>4</v>
      </c>
      <c r="B19" s="160"/>
      <c r="C19" s="69"/>
      <c r="D19" s="63">
        <v>5.957446808510638</v>
      </c>
      <c r="E19" s="66"/>
      <c r="F19" s="66"/>
      <c r="G19" s="66"/>
      <c r="H19" s="66"/>
      <c r="I19" s="66"/>
      <c r="J19" s="149">
        <v>0</v>
      </c>
      <c r="K19" s="66"/>
      <c r="L19" s="66"/>
      <c r="M19" s="112"/>
      <c r="N19" s="1"/>
    </row>
    <row r="20" spans="1:14">
      <c r="A20" s="157">
        <v>5</v>
      </c>
      <c r="B20" s="160"/>
      <c r="C20" s="69"/>
      <c r="D20" s="63">
        <v>10.831721470019342</v>
      </c>
      <c r="E20" s="66"/>
      <c r="F20" s="66"/>
      <c r="G20" s="66"/>
      <c r="H20" s="66"/>
      <c r="I20" s="66"/>
      <c r="J20" s="149">
        <v>0</v>
      </c>
      <c r="K20" s="66"/>
      <c r="L20" s="66"/>
      <c r="M20" s="112"/>
      <c r="N20" s="1"/>
    </row>
    <row r="21" spans="1:14">
      <c r="A21" s="156">
        <v>6</v>
      </c>
      <c r="B21" s="160"/>
      <c r="C21" s="69"/>
      <c r="D21" s="63">
        <v>14.081237911025147</v>
      </c>
      <c r="E21" s="66"/>
      <c r="F21" s="66"/>
      <c r="G21" s="66"/>
      <c r="H21" s="66"/>
      <c r="I21" s="66"/>
      <c r="J21" s="149">
        <v>0</v>
      </c>
      <c r="K21" s="66"/>
      <c r="L21" s="66"/>
      <c r="M21" s="112"/>
      <c r="N21" s="1"/>
    </row>
    <row r="22" spans="1:14">
      <c r="A22" s="157">
        <v>7</v>
      </c>
      <c r="B22" s="160"/>
      <c r="C22" s="69"/>
      <c r="D22" s="63">
        <v>17.330754352030947</v>
      </c>
      <c r="E22" s="66"/>
      <c r="F22" s="66"/>
      <c r="G22" s="66"/>
      <c r="H22" s="66"/>
      <c r="I22" s="66"/>
      <c r="J22" s="149">
        <v>0</v>
      </c>
      <c r="K22" s="66"/>
      <c r="L22" s="66"/>
      <c r="M22" s="112"/>
      <c r="N22" s="1"/>
    </row>
    <row r="23" spans="1:14">
      <c r="A23" s="156">
        <v>8</v>
      </c>
      <c r="B23" s="160"/>
      <c r="C23" s="69"/>
      <c r="D23" s="63">
        <v>23.288201160541586</v>
      </c>
      <c r="E23" s="66"/>
      <c r="F23" s="66"/>
      <c r="G23" s="66"/>
      <c r="H23" s="66"/>
      <c r="I23" s="66"/>
      <c r="J23" s="149">
        <v>0</v>
      </c>
      <c r="K23" s="66"/>
      <c r="L23" s="66"/>
      <c r="M23" s="112"/>
      <c r="N23" s="1"/>
    </row>
    <row r="24" spans="1:14">
      <c r="A24" s="157">
        <v>9</v>
      </c>
      <c r="B24" s="160"/>
      <c r="C24" s="69"/>
      <c r="D24" s="63">
        <v>23.288201160541586</v>
      </c>
      <c r="E24" s="66"/>
      <c r="F24" s="66"/>
      <c r="G24" s="66"/>
      <c r="H24" s="66"/>
      <c r="I24" s="66"/>
      <c r="J24" s="149">
        <v>0</v>
      </c>
      <c r="K24" s="66"/>
      <c r="L24" s="66"/>
      <c r="M24" s="112"/>
      <c r="N24" s="1"/>
    </row>
    <row r="25" spans="1:14">
      <c r="A25" s="156">
        <v>10</v>
      </c>
      <c r="B25" s="160"/>
      <c r="C25" s="69"/>
      <c r="D25" s="63">
        <v>27.079303675048358</v>
      </c>
      <c r="E25" s="66"/>
      <c r="F25" s="66"/>
      <c r="G25" s="66"/>
      <c r="H25" s="66"/>
      <c r="I25" s="66"/>
      <c r="J25" s="149">
        <v>0</v>
      </c>
      <c r="K25" s="66"/>
      <c r="L25" s="66"/>
      <c r="M25" s="112"/>
      <c r="N25" s="1"/>
    </row>
    <row r="26" spans="1:14">
      <c r="A26" s="157">
        <v>11</v>
      </c>
      <c r="B26" s="160"/>
      <c r="C26" s="69"/>
      <c r="D26" s="63">
        <v>25.454545454545453</v>
      </c>
      <c r="E26" s="66"/>
      <c r="F26" s="66"/>
      <c r="G26" s="66"/>
      <c r="H26" s="66"/>
      <c r="I26" s="66"/>
      <c r="J26" s="149">
        <v>0</v>
      </c>
      <c r="K26" s="66"/>
      <c r="L26" s="66"/>
      <c r="M26" s="112"/>
      <c r="N26" s="1"/>
    </row>
    <row r="27" spans="1:14">
      <c r="A27" s="156">
        <v>12</v>
      </c>
      <c r="B27" s="160"/>
      <c r="C27" s="69"/>
      <c r="D27" s="63">
        <v>21.121856866537719</v>
      </c>
      <c r="E27" s="66"/>
      <c r="F27" s="66"/>
      <c r="G27" s="66"/>
      <c r="H27" s="66"/>
      <c r="I27" s="66"/>
      <c r="J27" s="149">
        <v>0</v>
      </c>
      <c r="K27" s="66"/>
      <c r="L27" s="66"/>
      <c r="M27" s="112"/>
      <c r="N27" s="1"/>
    </row>
    <row r="28" spans="1:14">
      <c r="A28" s="157">
        <v>13</v>
      </c>
      <c r="B28" s="160"/>
      <c r="C28" s="69"/>
      <c r="D28" s="63">
        <v>16.789168278529981</v>
      </c>
      <c r="E28" s="66"/>
      <c r="F28" s="66"/>
      <c r="G28" s="66"/>
      <c r="H28" s="66"/>
      <c r="I28" s="66"/>
      <c r="J28" s="149">
        <v>0</v>
      </c>
      <c r="K28" s="66"/>
      <c r="L28" s="66"/>
      <c r="M28" s="112"/>
      <c r="N28" s="1"/>
    </row>
    <row r="29" spans="1:14">
      <c r="A29" s="156">
        <v>14</v>
      </c>
      <c r="B29" s="160"/>
      <c r="C29" s="69"/>
      <c r="D29" s="63">
        <v>20.580270793036753</v>
      </c>
      <c r="E29" s="66"/>
      <c r="F29" s="66"/>
      <c r="G29" s="66"/>
      <c r="H29" s="66"/>
      <c r="I29" s="66"/>
      <c r="J29" s="149">
        <v>0</v>
      </c>
      <c r="K29" s="66"/>
      <c r="L29" s="66"/>
      <c r="M29" s="112"/>
      <c r="N29" s="1"/>
    </row>
    <row r="30" spans="1:14">
      <c r="A30" s="157">
        <v>15</v>
      </c>
      <c r="B30" s="160"/>
      <c r="C30" s="69"/>
      <c r="D30" s="63">
        <v>14.622823984526113</v>
      </c>
      <c r="E30" s="66"/>
      <c r="F30" s="66"/>
      <c r="G30" s="66"/>
      <c r="H30" s="66"/>
      <c r="I30" s="66"/>
      <c r="J30" s="149">
        <v>0</v>
      </c>
      <c r="K30" s="66"/>
      <c r="L30" s="66"/>
      <c r="M30" s="112"/>
      <c r="N30" s="1"/>
    </row>
    <row r="31" spans="1:14">
      <c r="A31" s="156">
        <v>16</v>
      </c>
      <c r="B31" s="160"/>
      <c r="C31" s="69"/>
      <c r="D31" s="63">
        <v>20.03868471953578</v>
      </c>
      <c r="E31" s="66"/>
      <c r="F31" s="66"/>
      <c r="G31" s="66"/>
      <c r="H31" s="66"/>
      <c r="I31" s="66"/>
      <c r="J31" s="149">
        <v>0</v>
      </c>
      <c r="K31" s="66"/>
      <c r="L31" s="66"/>
      <c r="M31" s="112"/>
      <c r="N31" s="1"/>
    </row>
    <row r="32" spans="1:14">
      <c r="A32" s="157">
        <v>17</v>
      </c>
      <c r="B32" s="160"/>
      <c r="C32" s="69"/>
      <c r="D32" s="63">
        <v>28.704061895551259</v>
      </c>
      <c r="E32" s="66"/>
      <c r="F32" s="66"/>
      <c r="G32" s="66"/>
      <c r="H32" s="66"/>
      <c r="I32" s="66"/>
      <c r="J32" s="149">
        <v>0</v>
      </c>
      <c r="K32" s="66"/>
      <c r="L32" s="66"/>
      <c r="M32" s="112"/>
      <c r="N32" s="1"/>
    </row>
    <row r="33" spans="1:14">
      <c r="A33" s="156">
        <v>18</v>
      </c>
      <c r="B33" s="160"/>
      <c r="C33" s="69"/>
      <c r="D33" s="63">
        <v>46.576402321083172</v>
      </c>
      <c r="E33" s="66"/>
      <c r="F33" s="66"/>
      <c r="G33" s="66"/>
      <c r="H33" s="66"/>
      <c r="I33" s="66"/>
      <c r="J33" s="149">
        <v>0</v>
      </c>
      <c r="K33" s="66"/>
      <c r="L33" s="66"/>
      <c r="M33" s="112"/>
      <c r="N33" s="1"/>
    </row>
    <row r="34" spans="1:14">
      <c r="A34" s="157">
        <v>19</v>
      </c>
      <c r="B34" s="160"/>
      <c r="C34" s="69"/>
      <c r="D34" s="63">
        <v>47.117988394584138</v>
      </c>
      <c r="E34" s="66"/>
      <c r="F34" s="66"/>
      <c r="G34" s="66"/>
      <c r="H34" s="66"/>
      <c r="I34" s="66"/>
      <c r="J34" s="149">
        <v>0</v>
      </c>
      <c r="K34" s="66"/>
      <c r="L34" s="66"/>
      <c r="M34" s="112"/>
      <c r="N34" s="1"/>
    </row>
    <row r="35" spans="1:14">
      <c r="A35" s="156">
        <v>20</v>
      </c>
      <c r="B35" s="160"/>
      <c r="C35" s="69"/>
      <c r="D35" s="63">
        <v>54.700193423597682</v>
      </c>
      <c r="E35" s="66"/>
      <c r="F35" s="66"/>
      <c r="G35" s="66"/>
      <c r="H35" s="66"/>
      <c r="I35" s="66"/>
      <c r="J35" s="149">
        <v>0</v>
      </c>
      <c r="K35" s="66"/>
      <c r="L35" s="66"/>
      <c r="M35" s="112"/>
      <c r="N35" s="1"/>
    </row>
    <row r="36" spans="1:14">
      <c r="A36" s="157">
        <v>21</v>
      </c>
      <c r="B36" s="160"/>
      <c r="C36" s="69"/>
      <c r="D36" s="63">
        <v>46.576402321083172</v>
      </c>
      <c r="E36" s="66"/>
      <c r="F36" s="66"/>
      <c r="G36" s="66"/>
      <c r="H36" s="66"/>
      <c r="I36" s="66"/>
      <c r="J36" s="149">
        <v>0</v>
      </c>
      <c r="K36" s="66"/>
      <c r="L36" s="66"/>
      <c r="M36" s="112"/>
      <c r="N36" s="1"/>
    </row>
    <row r="37" spans="1:14">
      <c r="A37" s="156">
        <v>22</v>
      </c>
      <c r="B37" s="160"/>
      <c r="C37" s="69"/>
      <c r="D37" s="63">
        <v>38.994197292069629</v>
      </c>
      <c r="E37" s="66"/>
      <c r="F37" s="66"/>
      <c r="G37" s="66"/>
      <c r="H37" s="66"/>
      <c r="I37" s="66"/>
      <c r="J37" s="149">
        <v>0</v>
      </c>
      <c r="K37" s="66"/>
      <c r="L37" s="66"/>
      <c r="M37" s="112"/>
      <c r="N37" s="1"/>
    </row>
    <row r="38" spans="1:14">
      <c r="A38" s="157">
        <v>23</v>
      </c>
      <c r="B38" s="160"/>
      <c r="C38" s="69"/>
      <c r="D38" s="63">
        <v>28.704061895551259</v>
      </c>
      <c r="E38" s="66"/>
      <c r="F38" s="66"/>
      <c r="G38" s="66"/>
      <c r="H38" s="66"/>
      <c r="I38" s="66"/>
      <c r="J38" s="149">
        <v>0</v>
      </c>
      <c r="K38" s="66"/>
      <c r="L38" s="66"/>
      <c r="M38" s="112"/>
      <c r="N38" s="1"/>
    </row>
    <row r="39" spans="1:14">
      <c r="A39" s="156">
        <v>24</v>
      </c>
      <c r="B39" s="160"/>
      <c r="C39" s="69"/>
      <c r="D39" s="63">
        <v>9.2069632495164413</v>
      </c>
      <c r="E39" s="66"/>
      <c r="F39" s="66"/>
      <c r="G39" s="66"/>
      <c r="H39" s="66"/>
      <c r="I39" s="66"/>
      <c r="J39" s="149">
        <v>0</v>
      </c>
      <c r="K39" s="66"/>
      <c r="L39" s="66"/>
      <c r="M39" s="112"/>
      <c r="N39" s="1"/>
    </row>
    <row r="40" spans="1:14" ht="15.75" thickBot="1">
      <c r="A40" s="158" t="s">
        <v>19</v>
      </c>
      <c r="B40" s="161"/>
      <c r="C40" s="114"/>
      <c r="D40" s="92">
        <f>SUM(D15:D39)</f>
        <v>560</v>
      </c>
      <c r="E40" s="118"/>
      <c r="F40" s="114"/>
      <c r="G40" s="140"/>
      <c r="H40" s="114"/>
      <c r="I40" s="114"/>
      <c r="J40" s="140">
        <f>SUM(J15:J39)</f>
        <v>0</v>
      </c>
      <c r="K40" s="116"/>
      <c r="L40" s="116"/>
      <c r="M40" s="142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5.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N44"/>
  <sheetViews>
    <sheetView topLeftCell="A7" workbookViewId="0">
      <selection activeCell="C40" sqref="C40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115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145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 ht="18" customHeight="1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8" customHeight="1">
      <c r="A11" s="202"/>
      <c r="B11" s="208" t="s">
        <v>31</v>
      </c>
      <c r="C11" s="209"/>
      <c r="D11" s="210"/>
      <c r="E11" s="208"/>
      <c r="F11" s="209"/>
      <c r="G11" s="210"/>
      <c r="H11" s="208" t="s">
        <v>31</v>
      </c>
      <c r="I11" s="209"/>
      <c r="J11" s="210"/>
      <c r="K11" s="208"/>
      <c r="L11" s="209"/>
      <c r="M11" s="211"/>
      <c r="N11" s="1"/>
    </row>
    <row r="12" spans="1:14" ht="18" customHeight="1">
      <c r="A12" s="202"/>
      <c r="B12" s="208" t="s">
        <v>25</v>
      </c>
      <c r="C12" s="209"/>
      <c r="D12" s="210"/>
      <c r="E12" s="208"/>
      <c r="F12" s="209"/>
      <c r="G12" s="210"/>
      <c r="H12" s="208" t="s">
        <v>25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65">
        <v>0</v>
      </c>
      <c r="E15" s="66"/>
      <c r="F15" s="66"/>
      <c r="G15" s="66"/>
      <c r="H15" s="66"/>
      <c r="I15" s="66"/>
      <c r="J15" s="69">
        <v>0</v>
      </c>
      <c r="K15" s="66"/>
      <c r="L15" s="66"/>
      <c r="M15" s="112"/>
      <c r="N15" s="1"/>
    </row>
    <row r="16" spans="1:14">
      <c r="A16" s="89">
        <v>1</v>
      </c>
      <c r="B16" s="69"/>
      <c r="C16" s="69"/>
      <c r="D16" s="64">
        <v>64.86</v>
      </c>
      <c r="E16" s="66"/>
      <c r="F16" s="66"/>
      <c r="G16" s="66"/>
      <c r="H16" s="66"/>
      <c r="I16" s="66"/>
      <c r="J16" s="63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64">
        <v>62.1</v>
      </c>
      <c r="E17" s="66"/>
      <c r="F17" s="66"/>
      <c r="G17" s="66"/>
      <c r="H17" s="66"/>
      <c r="I17" s="66"/>
      <c r="J17" s="63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64">
        <v>62.88</v>
      </c>
      <c r="E18" s="66"/>
      <c r="F18" s="66"/>
      <c r="G18" s="66"/>
      <c r="H18" s="66"/>
      <c r="I18" s="67"/>
      <c r="J18" s="63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64">
        <v>59.76</v>
      </c>
      <c r="E19" s="66"/>
      <c r="F19" s="66"/>
      <c r="G19" s="66"/>
      <c r="H19" s="66"/>
      <c r="I19" s="66"/>
      <c r="J19" s="63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64">
        <v>59.1</v>
      </c>
      <c r="E20" s="66"/>
      <c r="F20" s="66"/>
      <c r="G20" s="66"/>
      <c r="H20" s="66"/>
      <c r="I20" s="66"/>
      <c r="J20" s="63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64">
        <v>63</v>
      </c>
      <c r="E21" s="66"/>
      <c r="F21" s="66"/>
      <c r="G21" s="66"/>
      <c r="H21" s="66"/>
      <c r="I21" s="66"/>
      <c r="J21" s="63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64">
        <v>67.56</v>
      </c>
      <c r="E22" s="66"/>
      <c r="F22" s="66"/>
      <c r="G22" s="66"/>
      <c r="H22" s="66"/>
      <c r="I22" s="66"/>
      <c r="J22" s="63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64">
        <v>73.02</v>
      </c>
      <c r="E23" s="66"/>
      <c r="F23" s="66"/>
      <c r="G23" s="66"/>
      <c r="H23" s="66"/>
      <c r="I23" s="66"/>
      <c r="J23" s="63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64">
        <v>68.400000000000006</v>
      </c>
      <c r="E24" s="66"/>
      <c r="F24" s="66"/>
      <c r="G24" s="66"/>
      <c r="H24" s="66"/>
      <c r="I24" s="66"/>
      <c r="J24" s="63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64">
        <v>65.34</v>
      </c>
      <c r="E25" s="66"/>
      <c r="F25" s="66"/>
      <c r="G25" s="66"/>
      <c r="H25" s="66"/>
      <c r="I25" s="66"/>
      <c r="J25" s="63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64">
        <v>63.18</v>
      </c>
      <c r="E26" s="66"/>
      <c r="F26" s="66"/>
      <c r="G26" s="66"/>
      <c r="H26" s="66"/>
      <c r="I26" s="66"/>
      <c r="J26" s="63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64">
        <v>63.48</v>
      </c>
      <c r="E27" s="66"/>
      <c r="F27" s="66"/>
      <c r="G27" s="66"/>
      <c r="H27" s="66"/>
      <c r="I27" s="66"/>
      <c r="J27" s="63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64">
        <v>65.28</v>
      </c>
      <c r="E28" s="66"/>
      <c r="F28" s="66"/>
      <c r="G28" s="66"/>
      <c r="H28" s="66"/>
      <c r="I28" s="66"/>
      <c r="J28" s="63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64">
        <v>66.3</v>
      </c>
      <c r="E29" s="66"/>
      <c r="F29" s="66"/>
      <c r="G29" s="66"/>
      <c r="H29" s="66"/>
      <c r="I29" s="66"/>
      <c r="J29" s="63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64">
        <v>64.98</v>
      </c>
      <c r="E30" s="66"/>
      <c r="F30" s="66"/>
      <c r="G30" s="66"/>
      <c r="H30" s="66"/>
      <c r="I30" s="66"/>
      <c r="J30" s="63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64">
        <v>66.239999999999995</v>
      </c>
      <c r="E31" s="66"/>
      <c r="F31" s="66"/>
      <c r="G31" s="66"/>
      <c r="H31" s="66"/>
      <c r="I31" s="66"/>
      <c r="J31" s="63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64">
        <v>76.38</v>
      </c>
      <c r="E32" s="66"/>
      <c r="F32" s="66"/>
      <c r="G32" s="66"/>
      <c r="H32" s="66"/>
      <c r="I32" s="66"/>
      <c r="J32" s="63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64">
        <v>78.239999999999995</v>
      </c>
      <c r="E33" s="66"/>
      <c r="F33" s="66"/>
      <c r="G33" s="66"/>
      <c r="H33" s="66"/>
      <c r="I33" s="66"/>
      <c r="J33" s="63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64">
        <v>84.6</v>
      </c>
      <c r="E34" s="66"/>
      <c r="F34" s="66"/>
      <c r="G34" s="66"/>
      <c r="H34" s="66"/>
      <c r="I34" s="66"/>
      <c r="J34" s="63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64">
        <v>87.84</v>
      </c>
      <c r="E35" s="66"/>
      <c r="F35" s="66"/>
      <c r="G35" s="66"/>
      <c r="H35" s="66"/>
      <c r="I35" s="66"/>
      <c r="J35" s="63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64">
        <v>85.32</v>
      </c>
      <c r="E36" s="66"/>
      <c r="F36" s="66"/>
      <c r="G36" s="66"/>
      <c r="H36" s="66"/>
      <c r="I36" s="66"/>
      <c r="J36" s="63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64">
        <v>81.06</v>
      </c>
      <c r="E37" s="66"/>
      <c r="F37" s="66"/>
      <c r="G37" s="66"/>
      <c r="H37" s="66"/>
      <c r="I37" s="66"/>
      <c r="J37" s="63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64">
        <v>74.400000000000006</v>
      </c>
      <c r="E38" s="66"/>
      <c r="F38" s="66"/>
      <c r="G38" s="66"/>
      <c r="H38" s="66"/>
      <c r="I38" s="66"/>
      <c r="J38" s="63">
        <v>0</v>
      </c>
      <c r="K38" s="66"/>
      <c r="L38" s="66"/>
      <c r="M38" s="112"/>
      <c r="N38" s="1"/>
    </row>
    <row r="39" spans="1:14" ht="15.75" thickBot="1">
      <c r="A39" s="90">
        <v>24</v>
      </c>
      <c r="B39" s="92"/>
      <c r="C39" s="92"/>
      <c r="D39" s="167">
        <v>70.38</v>
      </c>
      <c r="E39" s="114"/>
      <c r="F39" s="114"/>
      <c r="G39" s="114"/>
      <c r="H39" s="114"/>
      <c r="I39" s="114"/>
      <c r="J39" s="120">
        <v>0</v>
      </c>
      <c r="K39" s="114"/>
      <c r="L39" s="114"/>
      <c r="M39" s="143"/>
      <c r="N39" s="1"/>
    </row>
    <row r="40" spans="1:14">
      <c r="A40" s="162" t="s">
        <v>19</v>
      </c>
      <c r="B40" s="61"/>
      <c r="C40" s="181">
        <v>27.895</v>
      </c>
      <c r="D40" s="163">
        <f>SUM(D15:D39)</f>
        <v>1673.6999999999994</v>
      </c>
      <c r="E40" s="164"/>
      <c r="F40" s="61"/>
      <c r="G40" s="165"/>
      <c r="H40" s="61"/>
      <c r="I40" s="61"/>
      <c r="J40" s="163">
        <f>SUM(J15:J39)</f>
        <v>0</v>
      </c>
      <c r="K40" s="166"/>
      <c r="L40" s="166"/>
      <c r="M40" s="165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3.2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M44"/>
  <sheetViews>
    <sheetView topLeftCell="A4" workbookViewId="0">
      <selection activeCell="T30" sqref="T30"/>
    </sheetView>
  </sheetViews>
  <sheetFormatPr defaultRowHeight="15"/>
  <cols>
    <col min="2" max="13" width="11.85546875" customWidth="1"/>
  </cols>
  <sheetData>
    <row r="1" spans="1:13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119</v>
      </c>
      <c r="J1" s="197"/>
      <c r="K1" s="197"/>
      <c r="L1" s="197"/>
      <c r="M1" s="197"/>
    </row>
    <row r="2" spans="1:13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3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3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3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3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3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3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3" s="1" customFormat="1" ht="15.75" thickBot="1"/>
    <row r="10" spans="1:13">
      <c r="A10" s="226" t="s">
        <v>15</v>
      </c>
      <c r="B10" s="229" t="s">
        <v>1</v>
      </c>
      <c r="C10" s="230"/>
      <c r="D10" s="230"/>
      <c r="E10" s="230"/>
      <c r="F10" s="230"/>
      <c r="G10" s="231"/>
      <c r="H10" s="229" t="s">
        <v>5</v>
      </c>
      <c r="I10" s="230"/>
      <c r="J10" s="230"/>
      <c r="K10" s="230"/>
      <c r="L10" s="230"/>
      <c r="M10" s="232"/>
    </row>
    <row r="11" spans="1:13">
      <c r="A11" s="227"/>
      <c r="B11" s="233" t="s">
        <v>32</v>
      </c>
      <c r="C11" s="234"/>
      <c r="D11" s="235"/>
      <c r="E11" s="236" t="s">
        <v>33</v>
      </c>
      <c r="F11" s="237"/>
      <c r="G11" s="238"/>
      <c r="H11" s="236" t="s">
        <v>32</v>
      </c>
      <c r="I11" s="237"/>
      <c r="J11" s="238"/>
      <c r="K11" s="236" t="s">
        <v>33</v>
      </c>
      <c r="L11" s="237"/>
      <c r="M11" s="239"/>
    </row>
    <row r="12" spans="1:13" ht="15" customHeight="1">
      <c r="A12" s="227"/>
      <c r="B12" s="208" t="s">
        <v>29</v>
      </c>
      <c r="C12" s="209"/>
      <c r="D12" s="210"/>
      <c r="E12" s="208" t="s">
        <v>29</v>
      </c>
      <c r="F12" s="209"/>
      <c r="G12" s="210"/>
      <c r="H12" s="208" t="s">
        <v>29</v>
      </c>
      <c r="I12" s="209"/>
      <c r="J12" s="210"/>
      <c r="K12" s="208" t="s">
        <v>29</v>
      </c>
      <c r="L12" s="209"/>
      <c r="M12" s="211"/>
    </row>
    <row r="13" spans="1:13" ht="54.75" customHeight="1">
      <c r="A13" s="228"/>
      <c r="B13" s="101" t="s">
        <v>16</v>
      </c>
      <c r="C13" s="101" t="s">
        <v>17</v>
      </c>
      <c r="D13" s="101" t="s">
        <v>18</v>
      </c>
      <c r="E13" s="101" t="s">
        <v>16</v>
      </c>
      <c r="F13" s="101" t="s">
        <v>17</v>
      </c>
      <c r="G13" s="101" t="s">
        <v>18</v>
      </c>
      <c r="H13" s="101" t="s">
        <v>16</v>
      </c>
      <c r="I13" s="101" t="s">
        <v>17</v>
      </c>
      <c r="J13" s="101" t="s">
        <v>18</v>
      </c>
      <c r="K13" s="101" t="s">
        <v>16</v>
      </c>
      <c r="L13" s="101" t="s">
        <v>17</v>
      </c>
      <c r="M13" s="102" t="s">
        <v>18</v>
      </c>
    </row>
    <row r="14" spans="1:13">
      <c r="A14" s="103">
        <v>1</v>
      </c>
      <c r="B14" s="104">
        <v>2</v>
      </c>
      <c r="C14" s="104">
        <v>3</v>
      </c>
      <c r="D14" s="104">
        <v>4</v>
      </c>
      <c r="E14" s="104">
        <v>5</v>
      </c>
      <c r="F14" s="104">
        <v>6</v>
      </c>
      <c r="G14" s="104">
        <v>7</v>
      </c>
      <c r="H14" s="104">
        <v>8</v>
      </c>
      <c r="I14" s="104">
        <v>9</v>
      </c>
      <c r="J14" s="104">
        <v>10</v>
      </c>
      <c r="K14" s="104">
        <v>11</v>
      </c>
      <c r="L14" s="104">
        <v>12</v>
      </c>
      <c r="M14" s="105">
        <v>13</v>
      </c>
    </row>
    <row r="15" spans="1:13">
      <c r="A15" s="111">
        <v>0</v>
      </c>
      <c r="B15" s="63"/>
      <c r="C15" s="62"/>
      <c r="D15" s="127">
        <v>0</v>
      </c>
      <c r="E15" s="63"/>
      <c r="F15" s="62"/>
      <c r="G15" s="127">
        <v>0</v>
      </c>
      <c r="H15" s="63"/>
      <c r="I15" s="62"/>
      <c r="J15" s="62">
        <v>0</v>
      </c>
      <c r="K15" s="63"/>
      <c r="L15" s="62"/>
      <c r="M15" s="106">
        <v>0</v>
      </c>
    </row>
    <row r="16" spans="1:13">
      <c r="A16" s="111">
        <v>1</v>
      </c>
      <c r="B16" s="63"/>
      <c r="C16" s="62"/>
      <c r="D16" s="63">
        <v>49.289099526066344</v>
      </c>
      <c r="E16" s="63"/>
      <c r="F16" s="62"/>
      <c r="G16" s="63">
        <v>0</v>
      </c>
      <c r="H16" s="63"/>
      <c r="I16" s="62"/>
      <c r="J16" s="64">
        <v>0</v>
      </c>
      <c r="K16" s="63"/>
      <c r="L16" s="62"/>
      <c r="M16" s="107">
        <v>0</v>
      </c>
    </row>
    <row r="17" spans="1:13">
      <c r="A17" s="111">
        <v>2</v>
      </c>
      <c r="B17" s="63"/>
      <c r="C17" s="62"/>
      <c r="D17" s="63">
        <v>52.575039494470772</v>
      </c>
      <c r="E17" s="63"/>
      <c r="F17" s="62"/>
      <c r="G17" s="63">
        <v>0</v>
      </c>
      <c r="H17" s="63"/>
      <c r="I17" s="62"/>
      <c r="J17" s="64">
        <v>0</v>
      </c>
      <c r="K17" s="63"/>
      <c r="L17" s="62"/>
      <c r="M17" s="107">
        <v>0</v>
      </c>
    </row>
    <row r="18" spans="1:13">
      <c r="A18" s="111">
        <v>3</v>
      </c>
      <c r="B18" s="63"/>
      <c r="C18" s="62"/>
      <c r="D18" s="63">
        <v>60.789889415481831</v>
      </c>
      <c r="E18" s="63"/>
      <c r="F18" s="62"/>
      <c r="G18" s="63">
        <v>0</v>
      </c>
      <c r="H18" s="63"/>
      <c r="I18" s="62"/>
      <c r="J18" s="64">
        <v>0</v>
      </c>
      <c r="K18" s="63"/>
      <c r="L18" s="62"/>
      <c r="M18" s="107">
        <v>0</v>
      </c>
    </row>
    <row r="19" spans="1:13">
      <c r="A19" s="111">
        <v>4</v>
      </c>
      <c r="B19" s="63"/>
      <c r="C19" s="62"/>
      <c r="D19" s="63">
        <v>64.075829383886258</v>
      </c>
      <c r="E19" s="63"/>
      <c r="F19" s="62"/>
      <c r="G19" s="63">
        <v>0</v>
      </c>
      <c r="H19" s="63"/>
      <c r="I19" s="62"/>
      <c r="J19" s="64">
        <v>0</v>
      </c>
      <c r="K19" s="63"/>
      <c r="L19" s="62"/>
      <c r="M19" s="107">
        <v>0</v>
      </c>
    </row>
    <row r="20" spans="1:13">
      <c r="A20" s="111">
        <v>5</v>
      </c>
      <c r="B20" s="63"/>
      <c r="C20" s="62"/>
      <c r="D20" s="63">
        <v>55.8609794628752</v>
      </c>
      <c r="E20" s="63"/>
      <c r="F20" s="62"/>
      <c r="G20" s="63">
        <v>0</v>
      </c>
      <c r="H20" s="63"/>
      <c r="I20" s="62"/>
      <c r="J20" s="64">
        <v>0</v>
      </c>
      <c r="K20" s="63"/>
      <c r="L20" s="62"/>
      <c r="M20" s="107">
        <v>0</v>
      </c>
    </row>
    <row r="21" spans="1:13">
      <c r="A21" s="111">
        <v>6</v>
      </c>
      <c r="B21" s="63"/>
      <c r="C21" s="62"/>
      <c r="D21" s="63">
        <v>72.29067930489731</v>
      </c>
      <c r="E21" s="63"/>
      <c r="F21" s="62"/>
      <c r="G21" s="63">
        <v>0</v>
      </c>
      <c r="H21" s="63"/>
      <c r="I21" s="62"/>
      <c r="J21" s="64">
        <v>0</v>
      </c>
      <c r="K21" s="63"/>
      <c r="L21" s="62"/>
      <c r="M21" s="107">
        <v>0</v>
      </c>
    </row>
    <row r="22" spans="1:13">
      <c r="A22" s="111">
        <v>7</v>
      </c>
      <c r="B22" s="63"/>
      <c r="C22" s="62"/>
      <c r="D22" s="63">
        <v>77.219589257503941</v>
      </c>
      <c r="E22" s="63"/>
      <c r="F22" s="62"/>
      <c r="G22" s="63">
        <v>0</v>
      </c>
      <c r="H22" s="63"/>
      <c r="I22" s="62"/>
      <c r="J22" s="64">
        <v>0</v>
      </c>
      <c r="K22" s="63"/>
      <c r="L22" s="62"/>
      <c r="M22" s="107">
        <v>0</v>
      </c>
    </row>
    <row r="23" spans="1:13">
      <c r="A23" s="111">
        <v>8</v>
      </c>
      <c r="B23" s="63"/>
      <c r="C23" s="62"/>
      <c r="D23" s="63">
        <v>85.434439178515021</v>
      </c>
      <c r="E23" s="63"/>
      <c r="F23" s="62"/>
      <c r="G23" s="63">
        <v>0</v>
      </c>
      <c r="H23" s="63"/>
      <c r="I23" s="62"/>
      <c r="J23" s="64">
        <v>0</v>
      </c>
      <c r="K23" s="63"/>
      <c r="L23" s="62"/>
      <c r="M23" s="107">
        <v>0</v>
      </c>
    </row>
    <row r="24" spans="1:13">
      <c r="A24" s="111">
        <v>9</v>
      </c>
      <c r="B24" s="63"/>
      <c r="C24" s="62"/>
      <c r="D24" s="63">
        <v>101.86413902053712</v>
      </c>
      <c r="E24" s="63"/>
      <c r="F24" s="62"/>
      <c r="G24" s="63">
        <v>0</v>
      </c>
      <c r="H24" s="63"/>
      <c r="I24" s="62"/>
      <c r="J24" s="64">
        <v>0</v>
      </c>
      <c r="K24" s="63"/>
      <c r="L24" s="62"/>
      <c r="M24" s="107">
        <v>0</v>
      </c>
    </row>
    <row r="25" spans="1:13">
      <c r="A25" s="111">
        <v>10</v>
      </c>
      <c r="B25" s="63"/>
      <c r="C25" s="62"/>
      <c r="D25" s="63">
        <v>108.43601895734596</v>
      </c>
      <c r="E25" s="63"/>
      <c r="F25" s="62"/>
      <c r="G25" s="63">
        <v>0</v>
      </c>
      <c r="H25" s="63"/>
      <c r="I25" s="62"/>
      <c r="J25" s="64">
        <v>0</v>
      </c>
      <c r="K25" s="63"/>
      <c r="L25" s="62"/>
      <c r="M25" s="107">
        <v>0</v>
      </c>
    </row>
    <row r="26" spans="1:13">
      <c r="A26" s="111">
        <v>11</v>
      </c>
      <c r="B26" s="63"/>
      <c r="C26" s="62"/>
      <c r="D26" s="63">
        <v>134.72353870458136</v>
      </c>
      <c r="E26" s="63"/>
      <c r="F26" s="62"/>
      <c r="G26" s="63">
        <v>0</v>
      </c>
      <c r="H26" s="63"/>
      <c r="I26" s="62"/>
      <c r="J26" s="64">
        <v>0</v>
      </c>
      <c r="K26" s="63"/>
      <c r="L26" s="62"/>
      <c r="M26" s="107">
        <v>0</v>
      </c>
    </row>
    <row r="27" spans="1:13">
      <c r="A27" s="111">
        <v>12</v>
      </c>
      <c r="B27" s="63"/>
      <c r="C27" s="62"/>
      <c r="D27" s="63">
        <v>121.57977883096366</v>
      </c>
      <c r="E27" s="63"/>
      <c r="F27" s="62"/>
      <c r="G27" s="63">
        <v>0</v>
      </c>
      <c r="H27" s="63"/>
      <c r="I27" s="62"/>
      <c r="J27" s="64">
        <v>0</v>
      </c>
      <c r="K27" s="63"/>
      <c r="L27" s="62"/>
      <c r="M27" s="107">
        <v>0</v>
      </c>
    </row>
    <row r="28" spans="1:13">
      <c r="A28" s="111">
        <v>13</v>
      </c>
      <c r="B28" s="63"/>
      <c r="C28" s="62"/>
      <c r="D28" s="63">
        <v>118.29383886255924</v>
      </c>
      <c r="E28" s="63"/>
      <c r="F28" s="62"/>
      <c r="G28" s="63">
        <v>0</v>
      </c>
      <c r="H28" s="63"/>
      <c r="I28" s="62"/>
      <c r="J28" s="64">
        <v>0</v>
      </c>
      <c r="K28" s="63"/>
      <c r="L28" s="62"/>
      <c r="M28" s="107">
        <v>0</v>
      </c>
    </row>
    <row r="29" spans="1:13">
      <c r="A29" s="111">
        <v>14</v>
      </c>
      <c r="B29" s="63"/>
      <c r="C29" s="62"/>
      <c r="D29" s="63">
        <v>128.15165876777252</v>
      </c>
      <c r="E29" s="63"/>
      <c r="F29" s="62"/>
      <c r="G29" s="63">
        <v>0</v>
      </c>
      <c r="H29" s="63"/>
      <c r="I29" s="62"/>
      <c r="J29" s="64">
        <v>0</v>
      </c>
      <c r="K29" s="63"/>
      <c r="L29" s="62"/>
      <c r="M29" s="107">
        <v>0</v>
      </c>
    </row>
    <row r="30" spans="1:13">
      <c r="A30" s="111">
        <v>15</v>
      </c>
      <c r="B30" s="63"/>
      <c r="C30" s="62"/>
      <c r="D30" s="63">
        <v>126.50868878357029</v>
      </c>
      <c r="E30" s="63"/>
      <c r="F30" s="62"/>
      <c r="G30" s="63">
        <v>0</v>
      </c>
      <c r="H30" s="63"/>
      <c r="I30" s="62"/>
      <c r="J30" s="64">
        <v>0</v>
      </c>
      <c r="K30" s="63"/>
      <c r="L30" s="62"/>
      <c r="M30" s="107">
        <v>0</v>
      </c>
    </row>
    <row r="31" spans="1:13">
      <c r="A31" s="111">
        <v>16</v>
      </c>
      <c r="B31" s="63"/>
      <c r="C31" s="62"/>
      <c r="D31" s="63">
        <v>134.72353870458136</v>
      </c>
      <c r="E31" s="63"/>
      <c r="F31" s="62"/>
      <c r="G31" s="63">
        <v>0</v>
      </c>
      <c r="H31" s="63"/>
      <c r="I31" s="62"/>
      <c r="J31" s="64">
        <v>0</v>
      </c>
      <c r="K31" s="63"/>
      <c r="L31" s="62"/>
      <c r="M31" s="107">
        <v>0</v>
      </c>
    </row>
    <row r="32" spans="1:13">
      <c r="A32" s="111">
        <v>17</v>
      </c>
      <c r="B32" s="63"/>
      <c r="C32" s="62"/>
      <c r="D32" s="63">
        <v>124.86571879936807</v>
      </c>
      <c r="E32" s="63"/>
      <c r="F32" s="62"/>
      <c r="G32" s="63">
        <v>0</v>
      </c>
      <c r="H32" s="63"/>
      <c r="I32" s="62"/>
      <c r="J32" s="64">
        <v>0</v>
      </c>
      <c r="K32" s="63"/>
      <c r="L32" s="62"/>
      <c r="M32" s="107">
        <v>0</v>
      </c>
    </row>
    <row r="33" spans="1:13">
      <c r="A33" s="111">
        <v>18</v>
      </c>
      <c r="B33" s="63"/>
      <c r="C33" s="62"/>
      <c r="D33" s="63">
        <v>98.578199052132689</v>
      </c>
      <c r="E33" s="63"/>
      <c r="F33" s="62"/>
      <c r="G33" s="63">
        <v>0</v>
      </c>
      <c r="H33" s="63"/>
      <c r="I33" s="62"/>
      <c r="J33" s="64">
        <v>0</v>
      </c>
      <c r="K33" s="63"/>
      <c r="L33" s="62"/>
      <c r="M33" s="107">
        <v>0</v>
      </c>
    </row>
    <row r="34" spans="1:13">
      <c r="A34" s="111">
        <v>19</v>
      </c>
      <c r="B34" s="63"/>
      <c r="C34" s="62"/>
      <c r="D34" s="63">
        <v>70.6477093206951</v>
      </c>
      <c r="E34" s="63"/>
      <c r="F34" s="62"/>
      <c r="G34" s="63">
        <v>0</v>
      </c>
      <c r="H34" s="63"/>
      <c r="I34" s="62"/>
      <c r="J34" s="64">
        <v>0</v>
      </c>
      <c r="K34" s="63"/>
      <c r="L34" s="62"/>
      <c r="M34" s="107">
        <v>0</v>
      </c>
    </row>
    <row r="35" spans="1:13">
      <c r="A35" s="111">
        <v>20</v>
      </c>
      <c r="B35" s="63"/>
      <c r="C35" s="62"/>
      <c r="D35" s="63">
        <v>59.14691943127962</v>
      </c>
      <c r="E35" s="63"/>
      <c r="F35" s="62"/>
      <c r="G35" s="63">
        <v>0</v>
      </c>
      <c r="H35" s="63"/>
      <c r="I35" s="62"/>
      <c r="J35" s="64">
        <v>0</v>
      </c>
      <c r="K35" s="63"/>
      <c r="L35" s="62"/>
      <c r="M35" s="107">
        <v>0</v>
      </c>
    </row>
    <row r="36" spans="1:13">
      <c r="A36" s="111">
        <v>21</v>
      </c>
      <c r="B36" s="63"/>
      <c r="C36" s="62"/>
      <c r="D36" s="63">
        <v>54.218009478672982</v>
      </c>
      <c r="E36" s="63"/>
      <c r="F36" s="62"/>
      <c r="G36" s="63">
        <v>0</v>
      </c>
      <c r="H36" s="63"/>
      <c r="I36" s="62"/>
      <c r="J36" s="64">
        <v>0</v>
      </c>
      <c r="K36" s="63"/>
      <c r="L36" s="62"/>
      <c r="M36" s="107">
        <v>0</v>
      </c>
    </row>
    <row r="37" spans="1:13">
      <c r="A37" s="111">
        <v>22</v>
      </c>
      <c r="B37" s="63"/>
      <c r="C37" s="62"/>
      <c r="D37" s="63">
        <v>64.075829383886258</v>
      </c>
      <c r="E37" s="63"/>
      <c r="F37" s="62"/>
      <c r="G37" s="63">
        <v>0</v>
      </c>
      <c r="H37" s="63"/>
      <c r="I37" s="62"/>
      <c r="J37" s="64">
        <v>0</v>
      </c>
      <c r="K37" s="63"/>
      <c r="L37" s="62"/>
      <c r="M37" s="107">
        <v>0</v>
      </c>
    </row>
    <row r="38" spans="1:13">
      <c r="A38" s="111">
        <v>23</v>
      </c>
      <c r="B38" s="63"/>
      <c r="C38" s="62"/>
      <c r="D38" s="63">
        <v>57.503949447077403</v>
      </c>
      <c r="E38" s="63"/>
      <c r="F38" s="62"/>
      <c r="G38" s="63">
        <v>0</v>
      </c>
      <c r="H38" s="63"/>
      <c r="I38" s="62"/>
      <c r="J38" s="64">
        <v>0</v>
      </c>
      <c r="K38" s="63"/>
      <c r="L38" s="62"/>
      <c r="M38" s="107">
        <v>0</v>
      </c>
    </row>
    <row r="39" spans="1:13">
      <c r="A39" s="111">
        <v>24</v>
      </c>
      <c r="B39" s="63"/>
      <c r="C39" s="62"/>
      <c r="D39" s="63">
        <v>59.14691943127962</v>
      </c>
      <c r="E39" s="63"/>
      <c r="F39" s="62"/>
      <c r="G39" s="63">
        <v>0</v>
      </c>
      <c r="H39" s="63"/>
      <c r="I39" s="62"/>
      <c r="J39" s="64">
        <v>0</v>
      </c>
      <c r="K39" s="63"/>
      <c r="L39" s="62"/>
      <c r="M39" s="107">
        <v>0</v>
      </c>
    </row>
    <row r="40" spans="1:13" ht="15.75" thickBot="1">
      <c r="A40" s="108" t="s">
        <v>19</v>
      </c>
      <c r="B40" s="110"/>
      <c r="C40" s="110"/>
      <c r="D40" s="131">
        <f>SUM(D15:D39)</f>
        <v>2080</v>
      </c>
      <c r="E40" s="110"/>
      <c r="F40" s="110"/>
      <c r="G40" s="131">
        <f>SUM(G15:G39)</f>
        <v>0</v>
      </c>
      <c r="H40" s="110"/>
      <c r="I40" s="110"/>
      <c r="J40" s="131">
        <f>SUM(J15:J39)</f>
        <v>0</v>
      </c>
      <c r="K40" s="110"/>
      <c r="L40" s="110"/>
      <c r="M40" s="132">
        <f>SUM(M15:M39)</f>
        <v>0</v>
      </c>
    </row>
    <row r="41" spans="1:13">
      <c r="A41" s="2"/>
      <c r="B41" s="2"/>
      <c r="C41" s="2"/>
      <c r="D41" s="12"/>
      <c r="E41" s="2"/>
      <c r="F41" s="2"/>
      <c r="G41" s="2"/>
      <c r="H41" s="2"/>
      <c r="I41" s="2"/>
      <c r="J41" s="2"/>
      <c r="K41" s="2"/>
      <c r="L41" s="2"/>
      <c r="M41" s="2"/>
    </row>
    <row r="42" spans="1:13" ht="24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N44"/>
  <sheetViews>
    <sheetView topLeftCell="A7" workbookViewId="0">
      <selection activeCell="T26" sqref="T26"/>
    </sheetView>
  </sheetViews>
  <sheetFormatPr defaultRowHeight="15"/>
  <cols>
    <col min="1" max="1" width="7.28515625" customWidth="1"/>
    <col min="2" max="13" width="10.7109375" customWidth="1"/>
  </cols>
  <sheetData>
    <row r="1" spans="1:14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117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>
      <c r="A11" s="202"/>
      <c r="B11" s="208" t="s">
        <v>34</v>
      </c>
      <c r="C11" s="209"/>
      <c r="D11" s="210"/>
      <c r="E11" s="208"/>
      <c r="F11" s="209"/>
      <c r="G11" s="210"/>
      <c r="H11" s="208" t="s">
        <v>34</v>
      </c>
      <c r="I11" s="209"/>
      <c r="J11" s="210"/>
      <c r="K11" s="208"/>
      <c r="L11" s="209"/>
      <c r="M11" s="211"/>
      <c r="N11" s="1"/>
    </row>
    <row r="12" spans="1:14" ht="15" customHeight="1">
      <c r="A12" s="202"/>
      <c r="B12" s="208" t="s">
        <v>29</v>
      </c>
      <c r="C12" s="209"/>
      <c r="D12" s="210"/>
      <c r="E12" s="208"/>
      <c r="F12" s="209"/>
      <c r="G12" s="210"/>
      <c r="H12" s="208" t="s">
        <v>29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65">
        <v>0</v>
      </c>
      <c r="E15" s="66"/>
      <c r="F15" s="66"/>
      <c r="G15" s="66"/>
      <c r="H15" s="66"/>
      <c r="I15" s="66"/>
      <c r="J15" s="66"/>
      <c r="K15" s="66"/>
      <c r="L15" s="66"/>
      <c r="M15" s="112"/>
      <c r="N15" s="1"/>
    </row>
    <row r="16" spans="1:14">
      <c r="A16" s="89">
        <v>1</v>
      </c>
      <c r="B16" s="69"/>
      <c r="C16" s="69"/>
      <c r="D16" s="63">
        <v>26.301369863013697</v>
      </c>
      <c r="E16" s="66"/>
      <c r="F16" s="66"/>
      <c r="G16" s="66"/>
      <c r="H16" s="66"/>
      <c r="I16" s="66"/>
      <c r="J16" s="63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63">
        <v>26.301369863013697</v>
      </c>
      <c r="E17" s="66"/>
      <c r="F17" s="66"/>
      <c r="G17" s="66"/>
      <c r="H17" s="66"/>
      <c r="I17" s="66"/>
      <c r="J17" s="63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63">
        <v>26.301369863013697</v>
      </c>
      <c r="E18" s="66"/>
      <c r="F18" s="66"/>
      <c r="G18" s="66"/>
      <c r="H18" s="66"/>
      <c r="I18" s="67"/>
      <c r="J18" s="63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63">
        <v>30.684931506849313</v>
      </c>
      <c r="E19" s="66"/>
      <c r="F19" s="66"/>
      <c r="G19" s="66"/>
      <c r="H19" s="66"/>
      <c r="I19" s="66"/>
      <c r="J19" s="63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63">
        <v>39.452054794520549</v>
      </c>
      <c r="E20" s="66"/>
      <c r="F20" s="66"/>
      <c r="G20" s="66"/>
      <c r="H20" s="66"/>
      <c r="I20" s="66"/>
      <c r="J20" s="63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63">
        <v>43.835616438356162</v>
      </c>
      <c r="E21" s="66"/>
      <c r="F21" s="66"/>
      <c r="G21" s="66"/>
      <c r="H21" s="66"/>
      <c r="I21" s="66"/>
      <c r="J21" s="63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63">
        <v>70.136986301369859</v>
      </c>
      <c r="E22" s="66"/>
      <c r="F22" s="66"/>
      <c r="G22" s="66"/>
      <c r="H22" s="66"/>
      <c r="I22" s="66"/>
      <c r="J22" s="63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63">
        <v>89.863013698630141</v>
      </c>
      <c r="E23" s="66"/>
      <c r="F23" s="66"/>
      <c r="G23" s="66"/>
      <c r="H23" s="66"/>
      <c r="I23" s="66"/>
      <c r="J23" s="63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63">
        <v>103.01369863013697</v>
      </c>
      <c r="E24" s="66"/>
      <c r="F24" s="66"/>
      <c r="G24" s="66"/>
      <c r="H24" s="66"/>
      <c r="I24" s="66"/>
      <c r="J24" s="63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63">
        <v>105.20547945205479</v>
      </c>
      <c r="E25" s="66"/>
      <c r="F25" s="66"/>
      <c r="G25" s="66"/>
      <c r="H25" s="66"/>
      <c r="I25" s="66"/>
      <c r="J25" s="63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63">
        <v>92.054794520547944</v>
      </c>
      <c r="E26" s="66"/>
      <c r="F26" s="66"/>
      <c r="G26" s="66"/>
      <c r="H26" s="66"/>
      <c r="I26" s="66"/>
      <c r="J26" s="63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63">
        <v>87.671232876712324</v>
      </c>
      <c r="E27" s="66"/>
      <c r="F27" s="66"/>
      <c r="G27" s="66"/>
      <c r="H27" s="66"/>
      <c r="I27" s="66"/>
      <c r="J27" s="63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63">
        <v>61.369863013698627</v>
      </c>
      <c r="E28" s="66"/>
      <c r="F28" s="66"/>
      <c r="G28" s="66"/>
      <c r="H28" s="66"/>
      <c r="I28" s="66"/>
      <c r="J28" s="63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63">
        <v>74.520547945205479</v>
      </c>
      <c r="E29" s="66"/>
      <c r="F29" s="66"/>
      <c r="G29" s="66"/>
      <c r="H29" s="66"/>
      <c r="I29" s="66"/>
      <c r="J29" s="63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63">
        <v>65.753424657534239</v>
      </c>
      <c r="E30" s="66"/>
      <c r="F30" s="66"/>
      <c r="G30" s="66"/>
      <c r="H30" s="66"/>
      <c r="I30" s="66"/>
      <c r="J30" s="63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63">
        <v>92.054794520547944</v>
      </c>
      <c r="E31" s="66"/>
      <c r="F31" s="66"/>
      <c r="G31" s="66"/>
      <c r="H31" s="66"/>
      <c r="I31" s="66"/>
      <c r="J31" s="63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63">
        <v>116.16438356164383</v>
      </c>
      <c r="E32" s="66"/>
      <c r="F32" s="66"/>
      <c r="G32" s="66"/>
      <c r="H32" s="66"/>
      <c r="I32" s="66"/>
      <c r="J32" s="63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63">
        <v>184.10958904109589</v>
      </c>
      <c r="E33" s="66"/>
      <c r="F33" s="66"/>
      <c r="G33" s="66"/>
      <c r="H33" s="66"/>
      <c r="I33" s="66"/>
      <c r="J33" s="63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63">
        <v>199.45205479452054</v>
      </c>
      <c r="E34" s="66"/>
      <c r="F34" s="66"/>
      <c r="G34" s="66"/>
      <c r="H34" s="66"/>
      <c r="I34" s="66"/>
      <c r="J34" s="63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63">
        <v>219.17808219178082</v>
      </c>
      <c r="E35" s="66"/>
      <c r="F35" s="66"/>
      <c r="G35" s="66"/>
      <c r="H35" s="66"/>
      <c r="I35" s="66"/>
      <c r="J35" s="63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63">
        <v>184.10958904109589</v>
      </c>
      <c r="E36" s="66"/>
      <c r="F36" s="66"/>
      <c r="G36" s="66"/>
      <c r="H36" s="66"/>
      <c r="I36" s="66"/>
      <c r="J36" s="63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63">
        <v>155.61643835616437</v>
      </c>
      <c r="E37" s="66"/>
      <c r="F37" s="66"/>
      <c r="G37" s="66"/>
      <c r="H37" s="66"/>
      <c r="I37" s="66"/>
      <c r="J37" s="63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63">
        <v>103.01369863013697</v>
      </c>
      <c r="E38" s="66"/>
      <c r="F38" s="66"/>
      <c r="G38" s="66"/>
      <c r="H38" s="66"/>
      <c r="I38" s="66"/>
      <c r="J38" s="63">
        <v>0</v>
      </c>
      <c r="K38" s="66"/>
      <c r="L38" s="66"/>
      <c r="M38" s="112"/>
      <c r="N38" s="1"/>
    </row>
    <row r="39" spans="1:14">
      <c r="A39" s="87">
        <v>24</v>
      </c>
      <c r="B39" s="69"/>
      <c r="C39" s="69"/>
      <c r="D39" s="63">
        <v>43.835616438356162</v>
      </c>
      <c r="E39" s="66"/>
      <c r="F39" s="66"/>
      <c r="G39" s="66"/>
      <c r="H39" s="66"/>
      <c r="I39" s="66"/>
      <c r="J39" s="63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14"/>
      <c r="D40" s="92">
        <f>SUM(D15:D39)</f>
        <v>2240</v>
      </c>
      <c r="E40" s="118"/>
      <c r="F40" s="114"/>
      <c r="G40" s="91"/>
      <c r="H40" s="114"/>
      <c r="I40" s="114"/>
      <c r="J40" s="91">
        <f>SUM(J15:J39)</f>
        <v>0</v>
      </c>
      <c r="K40" s="116"/>
      <c r="L40" s="116"/>
      <c r="M40" s="168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2.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N44"/>
  <sheetViews>
    <sheetView topLeftCell="A7" workbookViewId="0">
      <selection activeCell="K41" sqref="K41"/>
    </sheetView>
  </sheetViews>
  <sheetFormatPr defaultRowHeight="15"/>
  <cols>
    <col min="1" max="1" width="7.28515625" style="1" customWidth="1"/>
    <col min="2" max="13" width="10.7109375" customWidth="1"/>
  </cols>
  <sheetData>
    <row r="1" spans="1:14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100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 ht="15" customHeight="1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>
      <c r="A11" s="202"/>
      <c r="B11" s="208" t="s">
        <v>35</v>
      </c>
      <c r="C11" s="209"/>
      <c r="D11" s="210"/>
      <c r="E11" s="208"/>
      <c r="F11" s="209"/>
      <c r="G11" s="210"/>
      <c r="H11" s="208" t="s">
        <v>36</v>
      </c>
      <c r="I11" s="209"/>
      <c r="J11" s="210"/>
      <c r="K11" s="208"/>
      <c r="L11" s="209"/>
      <c r="M11" s="211"/>
      <c r="N11" s="1"/>
    </row>
    <row r="12" spans="1:14" ht="15" customHeight="1">
      <c r="A12" s="202"/>
      <c r="B12" s="208" t="s">
        <v>25</v>
      </c>
      <c r="C12" s="209"/>
      <c r="D12" s="210"/>
      <c r="E12" s="208"/>
      <c r="F12" s="209"/>
      <c r="G12" s="210"/>
      <c r="H12" s="208" t="s">
        <v>25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65">
        <v>0</v>
      </c>
      <c r="E15" s="66"/>
      <c r="F15" s="66"/>
      <c r="G15" s="66"/>
      <c r="H15" s="68"/>
      <c r="I15" s="68"/>
      <c r="J15" s="63">
        <v>0</v>
      </c>
      <c r="K15" s="66"/>
      <c r="L15" s="66"/>
      <c r="M15" s="112"/>
      <c r="N15" s="1"/>
    </row>
    <row r="16" spans="1:14">
      <c r="A16" s="89">
        <v>1</v>
      </c>
      <c r="B16" s="69"/>
      <c r="C16" s="69"/>
      <c r="D16" s="63">
        <v>23.94</v>
      </c>
      <c r="E16" s="66"/>
      <c r="F16" s="66"/>
      <c r="G16" s="66"/>
      <c r="H16" s="68"/>
      <c r="I16" s="68"/>
      <c r="J16" s="63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63">
        <v>23.04</v>
      </c>
      <c r="E17" s="66"/>
      <c r="F17" s="66"/>
      <c r="G17" s="66"/>
      <c r="H17" s="68"/>
      <c r="I17" s="68"/>
      <c r="J17" s="63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63">
        <v>21.72</v>
      </c>
      <c r="E18" s="66"/>
      <c r="F18" s="66"/>
      <c r="G18" s="66"/>
      <c r="H18" s="68"/>
      <c r="I18" s="68"/>
      <c r="J18" s="63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63">
        <v>21.66</v>
      </c>
      <c r="E19" s="66"/>
      <c r="F19" s="66"/>
      <c r="G19" s="66"/>
      <c r="H19" s="68"/>
      <c r="I19" s="68"/>
      <c r="J19" s="63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63">
        <v>21.18</v>
      </c>
      <c r="E20" s="66"/>
      <c r="F20" s="66"/>
      <c r="G20" s="66"/>
      <c r="H20" s="68"/>
      <c r="I20" s="68"/>
      <c r="J20" s="63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63">
        <v>22.56</v>
      </c>
      <c r="E21" s="66"/>
      <c r="F21" s="66"/>
      <c r="G21" s="66"/>
      <c r="H21" s="68"/>
      <c r="I21" s="68"/>
      <c r="J21" s="63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63">
        <v>26.4</v>
      </c>
      <c r="E22" s="66"/>
      <c r="F22" s="66"/>
      <c r="G22" s="66"/>
      <c r="H22" s="68"/>
      <c r="I22" s="68"/>
      <c r="J22" s="63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63">
        <v>34.619999999999997</v>
      </c>
      <c r="E23" s="66"/>
      <c r="F23" s="66"/>
      <c r="G23" s="66"/>
      <c r="H23" s="68"/>
      <c r="I23" s="68"/>
      <c r="J23" s="63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63">
        <v>32.159999999999997</v>
      </c>
      <c r="E24" s="66"/>
      <c r="F24" s="66"/>
      <c r="G24" s="66"/>
      <c r="H24" s="68"/>
      <c r="I24" s="68"/>
      <c r="J24" s="63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63">
        <v>32.58</v>
      </c>
      <c r="E25" s="66"/>
      <c r="F25" s="66"/>
      <c r="G25" s="66"/>
      <c r="H25" s="68"/>
      <c r="I25" s="68"/>
      <c r="J25" s="63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63">
        <v>35.76</v>
      </c>
      <c r="E26" s="66"/>
      <c r="F26" s="66"/>
      <c r="G26" s="66"/>
      <c r="H26" s="68"/>
      <c r="I26" s="68"/>
      <c r="J26" s="63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63">
        <v>39.479999999999997</v>
      </c>
      <c r="E27" s="66"/>
      <c r="F27" s="66"/>
      <c r="G27" s="66"/>
      <c r="H27" s="68"/>
      <c r="I27" s="68"/>
      <c r="J27" s="63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63">
        <v>33.299999999999997</v>
      </c>
      <c r="E28" s="66"/>
      <c r="F28" s="66"/>
      <c r="G28" s="66"/>
      <c r="H28" s="68"/>
      <c r="I28" s="68"/>
      <c r="J28" s="63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63">
        <v>34.380000000000003</v>
      </c>
      <c r="E29" s="66"/>
      <c r="F29" s="66"/>
      <c r="G29" s="66"/>
      <c r="H29" s="68"/>
      <c r="I29" s="68"/>
      <c r="J29" s="63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63">
        <v>34.200000000000003</v>
      </c>
      <c r="E30" s="66"/>
      <c r="F30" s="66"/>
      <c r="G30" s="66"/>
      <c r="H30" s="68"/>
      <c r="I30" s="68"/>
      <c r="J30" s="63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63">
        <v>35.82</v>
      </c>
      <c r="E31" s="66"/>
      <c r="F31" s="66"/>
      <c r="G31" s="66"/>
      <c r="H31" s="68"/>
      <c r="I31" s="68"/>
      <c r="J31" s="63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63">
        <v>41.28</v>
      </c>
      <c r="E32" s="66"/>
      <c r="F32" s="66"/>
      <c r="G32" s="66"/>
      <c r="H32" s="68"/>
      <c r="I32" s="68"/>
      <c r="J32" s="63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63">
        <v>43.62</v>
      </c>
      <c r="E33" s="66"/>
      <c r="F33" s="66"/>
      <c r="G33" s="66"/>
      <c r="H33" s="68"/>
      <c r="I33" s="68"/>
      <c r="J33" s="63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63">
        <v>45.12</v>
      </c>
      <c r="E34" s="66"/>
      <c r="F34" s="66"/>
      <c r="G34" s="66"/>
      <c r="H34" s="68"/>
      <c r="I34" s="68"/>
      <c r="J34" s="63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63">
        <v>46.98</v>
      </c>
      <c r="E35" s="66"/>
      <c r="F35" s="66"/>
      <c r="G35" s="66"/>
      <c r="H35" s="68"/>
      <c r="I35" s="68"/>
      <c r="J35" s="63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63">
        <v>42.72</v>
      </c>
      <c r="E36" s="66"/>
      <c r="F36" s="66"/>
      <c r="G36" s="66"/>
      <c r="H36" s="68"/>
      <c r="I36" s="68"/>
      <c r="J36" s="63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63">
        <v>36.299999999999997</v>
      </c>
      <c r="E37" s="66"/>
      <c r="F37" s="66"/>
      <c r="G37" s="66"/>
      <c r="H37" s="68"/>
      <c r="I37" s="68"/>
      <c r="J37" s="63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63">
        <v>34.92</v>
      </c>
      <c r="E38" s="66"/>
      <c r="F38" s="66"/>
      <c r="G38" s="66"/>
      <c r="H38" s="68"/>
      <c r="I38" s="68"/>
      <c r="J38" s="63">
        <v>0</v>
      </c>
      <c r="K38" s="66"/>
      <c r="L38" s="66"/>
      <c r="M38" s="112"/>
      <c r="N38" s="1"/>
    </row>
    <row r="39" spans="1:14">
      <c r="A39" s="87">
        <v>24</v>
      </c>
      <c r="B39" s="69"/>
      <c r="C39" s="69"/>
      <c r="D39" s="63">
        <v>30.12</v>
      </c>
      <c r="E39" s="66"/>
      <c r="F39" s="66"/>
      <c r="G39" s="66"/>
      <c r="H39" s="68"/>
      <c r="I39" s="68"/>
      <c r="J39" s="63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91">
        <v>13.231</v>
      </c>
      <c r="D40" s="92">
        <f>SUM(D15:D39)</f>
        <v>793.86</v>
      </c>
      <c r="E40" s="118"/>
      <c r="F40" s="114"/>
      <c r="G40" s="92"/>
      <c r="H40" s="114"/>
      <c r="I40" s="114"/>
      <c r="J40" s="92">
        <f>SUM(J15:J39)</f>
        <v>0</v>
      </c>
      <c r="K40" s="116"/>
      <c r="L40" s="116"/>
      <c r="M40" s="100"/>
      <c r="N40" s="1"/>
    </row>
    <row r="41" spans="1:14"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2.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  <row r="43" spans="1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2:D12"/>
    <mergeCell ref="E12:G12"/>
    <mergeCell ref="H12:J12"/>
    <mergeCell ref="K12:M12"/>
    <mergeCell ref="B10:G10"/>
    <mergeCell ref="H10:M10"/>
    <mergeCell ref="B11:D11"/>
    <mergeCell ref="E11:G11"/>
    <mergeCell ref="H11:J11"/>
    <mergeCell ref="K11:M11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N44"/>
  <sheetViews>
    <sheetView topLeftCell="A8" workbookViewId="0">
      <selection activeCell="C40" sqref="C40"/>
    </sheetView>
  </sheetViews>
  <sheetFormatPr defaultRowHeight="15"/>
  <cols>
    <col min="1" max="1" width="7.28515625" style="1" customWidth="1"/>
    <col min="2" max="13" width="10.7109375" customWidth="1"/>
  </cols>
  <sheetData>
    <row r="1" spans="1:14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101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 ht="15" customHeight="1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>
      <c r="A11" s="202"/>
      <c r="B11" s="208" t="s">
        <v>42</v>
      </c>
      <c r="C11" s="209"/>
      <c r="D11" s="210"/>
      <c r="E11" s="208"/>
      <c r="F11" s="209"/>
      <c r="G11" s="210"/>
      <c r="H11" s="208" t="s">
        <v>43</v>
      </c>
      <c r="I11" s="209"/>
      <c r="J11" s="210"/>
      <c r="K11" s="208"/>
      <c r="L11" s="209"/>
      <c r="M11" s="211"/>
      <c r="N11" s="1"/>
    </row>
    <row r="12" spans="1:14" ht="15" customHeight="1">
      <c r="A12" s="202"/>
      <c r="B12" s="208" t="s">
        <v>29</v>
      </c>
      <c r="C12" s="209"/>
      <c r="D12" s="210"/>
      <c r="E12" s="208"/>
      <c r="F12" s="209"/>
      <c r="G12" s="210"/>
      <c r="H12" s="208" t="s">
        <v>29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169">
        <v>0</v>
      </c>
      <c r="E15" s="66"/>
      <c r="F15" s="66"/>
      <c r="G15" s="66"/>
      <c r="H15" s="66"/>
      <c r="I15" s="66"/>
      <c r="J15" s="22">
        <v>0</v>
      </c>
      <c r="K15" s="66"/>
      <c r="L15" s="66"/>
      <c r="M15" s="112"/>
      <c r="N15" s="1"/>
    </row>
    <row r="16" spans="1:14">
      <c r="A16" s="89">
        <v>1</v>
      </c>
      <c r="B16" s="69"/>
      <c r="C16" s="69"/>
      <c r="D16" s="76">
        <v>35.24</v>
      </c>
      <c r="E16" s="66"/>
      <c r="F16" s="66"/>
      <c r="G16" s="66"/>
      <c r="H16" s="66"/>
      <c r="I16" s="66"/>
      <c r="J16" s="149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76">
        <v>32.840000000000003</v>
      </c>
      <c r="E17" s="66"/>
      <c r="F17" s="66"/>
      <c r="G17" s="66"/>
      <c r="H17" s="66"/>
      <c r="I17" s="66"/>
      <c r="J17" s="149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76">
        <v>32</v>
      </c>
      <c r="E18" s="66"/>
      <c r="F18" s="66"/>
      <c r="G18" s="66"/>
      <c r="H18" s="66"/>
      <c r="I18" s="67"/>
      <c r="J18" s="149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76">
        <v>31.04</v>
      </c>
      <c r="E19" s="66"/>
      <c r="F19" s="66"/>
      <c r="G19" s="66"/>
      <c r="H19" s="66"/>
      <c r="I19" s="66"/>
      <c r="J19" s="149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76">
        <v>30.4</v>
      </c>
      <c r="E20" s="66"/>
      <c r="F20" s="66"/>
      <c r="G20" s="66"/>
      <c r="H20" s="66"/>
      <c r="I20" s="66"/>
      <c r="J20" s="149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76">
        <v>32</v>
      </c>
      <c r="E21" s="66"/>
      <c r="F21" s="66"/>
      <c r="G21" s="66"/>
      <c r="H21" s="66"/>
      <c r="I21" s="66"/>
      <c r="J21" s="149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76">
        <v>27.56</v>
      </c>
      <c r="E22" s="66"/>
      <c r="F22" s="66"/>
      <c r="G22" s="66"/>
      <c r="H22" s="66"/>
      <c r="I22" s="66"/>
      <c r="J22" s="149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76">
        <v>29.96</v>
      </c>
      <c r="E23" s="66"/>
      <c r="F23" s="66"/>
      <c r="G23" s="66"/>
      <c r="H23" s="66"/>
      <c r="I23" s="66"/>
      <c r="J23" s="149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76">
        <v>31.12</v>
      </c>
      <c r="E24" s="66"/>
      <c r="F24" s="66"/>
      <c r="G24" s="66"/>
      <c r="H24" s="66"/>
      <c r="I24" s="66"/>
      <c r="J24" s="149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76">
        <v>30</v>
      </c>
      <c r="E25" s="66"/>
      <c r="F25" s="66"/>
      <c r="G25" s="66"/>
      <c r="H25" s="66"/>
      <c r="I25" s="66"/>
      <c r="J25" s="149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76">
        <v>30.28</v>
      </c>
      <c r="E26" s="66"/>
      <c r="F26" s="66"/>
      <c r="G26" s="66"/>
      <c r="H26" s="66"/>
      <c r="I26" s="66"/>
      <c r="J26" s="149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76">
        <v>31.4</v>
      </c>
      <c r="E27" s="66"/>
      <c r="F27" s="66"/>
      <c r="G27" s="66"/>
      <c r="H27" s="66"/>
      <c r="I27" s="66"/>
      <c r="J27" s="149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76">
        <v>30.24</v>
      </c>
      <c r="E28" s="66"/>
      <c r="F28" s="66"/>
      <c r="G28" s="66"/>
      <c r="H28" s="66"/>
      <c r="I28" s="66"/>
      <c r="J28" s="149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76">
        <v>29.12</v>
      </c>
      <c r="E29" s="66"/>
      <c r="F29" s="66"/>
      <c r="G29" s="66"/>
      <c r="H29" s="66"/>
      <c r="I29" s="66"/>
      <c r="J29" s="149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76">
        <v>30.08</v>
      </c>
      <c r="E30" s="66"/>
      <c r="F30" s="66"/>
      <c r="G30" s="66"/>
      <c r="H30" s="66"/>
      <c r="I30" s="66"/>
      <c r="J30" s="149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76">
        <v>31.32</v>
      </c>
      <c r="E31" s="66"/>
      <c r="F31" s="66"/>
      <c r="G31" s="66"/>
      <c r="H31" s="66"/>
      <c r="I31" s="66"/>
      <c r="J31" s="149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76">
        <v>35.96</v>
      </c>
      <c r="E32" s="66"/>
      <c r="F32" s="66"/>
      <c r="G32" s="66"/>
      <c r="H32" s="66"/>
      <c r="I32" s="66"/>
      <c r="J32" s="149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76">
        <v>34.119999999999997</v>
      </c>
      <c r="E33" s="66"/>
      <c r="F33" s="66"/>
      <c r="G33" s="66"/>
      <c r="H33" s="66"/>
      <c r="I33" s="66"/>
      <c r="J33" s="149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76">
        <v>32.08</v>
      </c>
      <c r="E34" s="66"/>
      <c r="F34" s="66"/>
      <c r="G34" s="66"/>
      <c r="H34" s="66"/>
      <c r="I34" s="66"/>
      <c r="J34" s="149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76">
        <v>33.6</v>
      </c>
      <c r="E35" s="66"/>
      <c r="F35" s="66"/>
      <c r="G35" s="66"/>
      <c r="H35" s="66"/>
      <c r="I35" s="66"/>
      <c r="J35" s="149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76">
        <v>34.880000000000003</v>
      </c>
      <c r="E36" s="66"/>
      <c r="F36" s="66"/>
      <c r="G36" s="66"/>
      <c r="H36" s="66"/>
      <c r="I36" s="66"/>
      <c r="J36" s="149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76">
        <v>38.880000000000003</v>
      </c>
      <c r="E37" s="66"/>
      <c r="F37" s="66"/>
      <c r="G37" s="66"/>
      <c r="H37" s="66"/>
      <c r="I37" s="66"/>
      <c r="J37" s="149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76">
        <v>32.6</v>
      </c>
      <c r="E38" s="66"/>
      <c r="F38" s="66"/>
      <c r="G38" s="66"/>
      <c r="H38" s="66"/>
      <c r="I38" s="66"/>
      <c r="J38" s="149">
        <v>0</v>
      </c>
      <c r="K38" s="66"/>
      <c r="L38" s="66"/>
      <c r="M38" s="112"/>
      <c r="N38" s="1"/>
    </row>
    <row r="39" spans="1:14">
      <c r="A39" s="87">
        <v>24</v>
      </c>
      <c r="B39" s="69"/>
      <c r="C39" s="69"/>
      <c r="D39" s="76">
        <v>36.520000000000003</v>
      </c>
      <c r="E39" s="66"/>
      <c r="F39" s="66"/>
      <c r="G39" s="66"/>
      <c r="H39" s="66"/>
      <c r="I39" s="66"/>
      <c r="J39" s="149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91">
        <v>9.6660000000000004</v>
      </c>
      <c r="D40" s="91">
        <f>SUM(D15:D39)</f>
        <v>773.24000000000012</v>
      </c>
      <c r="E40" s="118"/>
      <c r="F40" s="114"/>
      <c r="G40" s="91"/>
      <c r="H40" s="114"/>
      <c r="I40" s="114"/>
      <c r="J40" s="91">
        <f>SUM(J15:J39)</f>
        <v>0</v>
      </c>
      <c r="K40" s="116"/>
      <c r="L40" s="116"/>
      <c r="M40" s="168"/>
      <c r="N40" s="1"/>
    </row>
    <row r="41" spans="1:14"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2.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  <row r="43" spans="1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2:D12"/>
    <mergeCell ref="E12:G12"/>
    <mergeCell ref="H12:J12"/>
    <mergeCell ref="K12:M12"/>
    <mergeCell ref="B10:G10"/>
    <mergeCell ref="H10:M10"/>
    <mergeCell ref="B11:D11"/>
    <mergeCell ref="E11:G11"/>
    <mergeCell ref="H11:J11"/>
    <mergeCell ref="K11:M11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N44"/>
  <sheetViews>
    <sheetView topLeftCell="A13" workbookViewId="0">
      <selection activeCell="C40" sqref="C40"/>
    </sheetView>
  </sheetViews>
  <sheetFormatPr defaultRowHeight="15"/>
  <cols>
    <col min="1" max="1" width="7.28515625" customWidth="1"/>
    <col min="2" max="13" width="10.7109375" customWidth="1"/>
  </cols>
  <sheetData>
    <row r="1" spans="1:14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131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>
      <c r="A11" s="202"/>
      <c r="B11" s="208" t="s">
        <v>38</v>
      </c>
      <c r="C11" s="209"/>
      <c r="D11" s="210"/>
      <c r="E11" s="208"/>
      <c r="F11" s="209"/>
      <c r="G11" s="210"/>
      <c r="H11" s="208" t="s">
        <v>38</v>
      </c>
      <c r="I11" s="209"/>
      <c r="J11" s="210"/>
      <c r="K11" s="208"/>
      <c r="L11" s="209"/>
      <c r="M11" s="211"/>
      <c r="N11" s="1"/>
    </row>
    <row r="12" spans="1:14" ht="15" customHeight="1">
      <c r="A12" s="202"/>
      <c r="B12" s="208" t="s">
        <v>21</v>
      </c>
      <c r="C12" s="209"/>
      <c r="D12" s="210"/>
      <c r="E12" s="208"/>
      <c r="F12" s="209"/>
      <c r="G12" s="210"/>
      <c r="H12" s="208" t="s">
        <v>21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65">
        <v>0</v>
      </c>
      <c r="E15" s="66"/>
      <c r="F15" s="66"/>
      <c r="G15" s="66"/>
      <c r="H15" s="68"/>
      <c r="I15" s="68"/>
      <c r="J15" s="69">
        <v>0</v>
      </c>
      <c r="K15" s="66"/>
      <c r="L15" s="66"/>
      <c r="M15" s="112"/>
      <c r="N15" s="1"/>
    </row>
    <row r="16" spans="1:14">
      <c r="A16" s="89">
        <v>1</v>
      </c>
      <c r="B16" s="170"/>
      <c r="C16" s="56"/>
      <c r="D16" s="76">
        <v>121.08</v>
      </c>
      <c r="E16" s="66"/>
      <c r="F16" s="66"/>
      <c r="G16" s="66"/>
      <c r="H16" s="68"/>
      <c r="I16" s="68"/>
      <c r="J16" s="63">
        <v>0</v>
      </c>
      <c r="K16" s="66"/>
      <c r="L16" s="66"/>
      <c r="M16" s="112"/>
      <c r="N16" s="1"/>
    </row>
    <row r="17" spans="1:14">
      <c r="A17" s="87">
        <v>2</v>
      </c>
      <c r="B17" s="170"/>
      <c r="C17" s="56"/>
      <c r="D17" s="76">
        <v>113.88</v>
      </c>
      <c r="E17" s="66"/>
      <c r="F17" s="66"/>
      <c r="G17" s="66"/>
      <c r="H17" s="68"/>
      <c r="I17" s="68"/>
      <c r="J17" s="63">
        <v>0</v>
      </c>
      <c r="K17" s="66"/>
      <c r="L17" s="66"/>
      <c r="M17" s="112"/>
      <c r="N17" s="1"/>
    </row>
    <row r="18" spans="1:14">
      <c r="A18" s="89">
        <v>3</v>
      </c>
      <c r="B18" s="170"/>
      <c r="C18" s="56"/>
      <c r="D18" s="76">
        <v>113.64</v>
      </c>
      <c r="E18" s="66"/>
      <c r="F18" s="66"/>
      <c r="G18" s="66"/>
      <c r="H18" s="68"/>
      <c r="I18" s="68"/>
      <c r="J18" s="63">
        <v>0</v>
      </c>
      <c r="K18" s="66"/>
      <c r="L18" s="66"/>
      <c r="M18" s="112"/>
      <c r="N18" s="1"/>
    </row>
    <row r="19" spans="1:14">
      <c r="A19" s="87">
        <v>4</v>
      </c>
      <c r="B19" s="170"/>
      <c r="C19" s="56"/>
      <c r="D19" s="76">
        <v>111.6</v>
      </c>
      <c r="E19" s="66"/>
      <c r="F19" s="66"/>
      <c r="G19" s="66"/>
      <c r="H19" s="68"/>
      <c r="I19" s="68"/>
      <c r="J19" s="63">
        <v>0</v>
      </c>
      <c r="K19" s="66"/>
      <c r="L19" s="66"/>
      <c r="M19" s="112"/>
      <c r="N19" s="1"/>
    </row>
    <row r="20" spans="1:14">
      <c r="A20" s="89">
        <v>5</v>
      </c>
      <c r="B20" s="170"/>
      <c r="C20" s="56"/>
      <c r="D20" s="76">
        <v>119.88</v>
      </c>
      <c r="E20" s="66"/>
      <c r="F20" s="66"/>
      <c r="G20" s="66"/>
      <c r="H20" s="68"/>
      <c r="I20" s="68"/>
      <c r="J20" s="63">
        <v>0</v>
      </c>
      <c r="K20" s="66"/>
      <c r="L20" s="66"/>
      <c r="M20" s="112"/>
      <c r="N20" s="1"/>
    </row>
    <row r="21" spans="1:14">
      <c r="A21" s="87">
        <v>6</v>
      </c>
      <c r="B21" s="170"/>
      <c r="C21" s="56"/>
      <c r="D21" s="76">
        <v>121.2</v>
      </c>
      <c r="E21" s="66"/>
      <c r="F21" s="66"/>
      <c r="G21" s="66"/>
      <c r="H21" s="68"/>
      <c r="I21" s="68"/>
      <c r="J21" s="63">
        <v>0</v>
      </c>
      <c r="K21" s="66"/>
      <c r="L21" s="66"/>
      <c r="M21" s="112"/>
      <c r="N21" s="1"/>
    </row>
    <row r="22" spans="1:14">
      <c r="A22" s="89">
        <v>7</v>
      </c>
      <c r="B22" s="170"/>
      <c r="C22" s="56"/>
      <c r="D22" s="76">
        <v>140.88</v>
      </c>
      <c r="E22" s="66"/>
      <c r="F22" s="66"/>
      <c r="G22" s="66"/>
      <c r="H22" s="68"/>
      <c r="I22" s="68"/>
      <c r="J22" s="63">
        <v>0</v>
      </c>
      <c r="K22" s="66"/>
      <c r="L22" s="66"/>
      <c r="M22" s="112"/>
      <c r="N22" s="1"/>
    </row>
    <row r="23" spans="1:14">
      <c r="A23" s="87">
        <v>8</v>
      </c>
      <c r="B23" s="170"/>
      <c r="C23" s="56"/>
      <c r="D23" s="76">
        <v>133.56</v>
      </c>
      <c r="E23" s="66"/>
      <c r="F23" s="66"/>
      <c r="G23" s="66"/>
      <c r="H23" s="68"/>
      <c r="I23" s="68"/>
      <c r="J23" s="63">
        <v>0</v>
      </c>
      <c r="K23" s="66"/>
      <c r="L23" s="66"/>
      <c r="M23" s="112"/>
      <c r="N23" s="1"/>
    </row>
    <row r="24" spans="1:14">
      <c r="A24" s="89">
        <v>9</v>
      </c>
      <c r="B24" s="170"/>
      <c r="C24" s="56"/>
      <c r="D24" s="76">
        <v>133.19999999999999</v>
      </c>
      <c r="E24" s="66"/>
      <c r="F24" s="66"/>
      <c r="G24" s="66"/>
      <c r="H24" s="68"/>
      <c r="I24" s="68"/>
      <c r="J24" s="63">
        <v>0</v>
      </c>
      <c r="K24" s="66"/>
      <c r="L24" s="66"/>
      <c r="M24" s="112"/>
      <c r="N24" s="1"/>
    </row>
    <row r="25" spans="1:14">
      <c r="A25" s="87">
        <v>10</v>
      </c>
      <c r="B25" s="170"/>
      <c r="C25" s="56"/>
      <c r="D25" s="76">
        <v>120</v>
      </c>
      <c r="E25" s="66"/>
      <c r="F25" s="66"/>
      <c r="G25" s="66"/>
      <c r="H25" s="68"/>
      <c r="I25" s="68"/>
      <c r="J25" s="63">
        <v>0</v>
      </c>
      <c r="K25" s="66"/>
      <c r="L25" s="66"/>
      <c r="M25" s="112"/>
      <c r="N25" s="1"/>
    </row>
    <row r="26" spans="1:14">
      <c r="A26" s="89">
        <v>11</v>
      </c>
      <c r="B26" s="170"/>
      <c r="C26" s="56"/>
      <c r="D26" s="76">
        <v>122.28</v>
      </c>
      <c r="E26" s="66"/>
      <c r="F26" s="66"/>
      <c r="G26" s="66"/>
      <c r="H26" s="68"/>
      <c r="I26" s="68"/>
      <c r="J26" s="63">
        <v>0</v>
      </c>
      <c r="K26" s="66"/>
      <c r="L26" s="66"/>
      <c r="M26" s="112"/>
      <c r="N26" s="1"/>
    </row>
    <row r="27" spans="1:14">
      <c r="A27" s="87">
        <v>12</v>
      </c>
      <c r="B27" s="170"/>
      <c r="C27" s="56"/>
      <c r="D27" s="76">
        <v>125.64</v>
      </c>
      <c r="E27" s="66"/>
      <c r="F27" s="66"/>
      <c r="G27" s="66"/>
      <c r="H27" s="68"/>
      <c r="I27" s="68"/>
      <c r="J27" s="63">
        <v>0</v>
      </c>
      <c r="K27" s="66"/>
      <c r="L27" s="66"/>
      <c r="M27" s="112"/>
      <c r="N27" s="1"/>
    </row>
    <row r="28" spans="1:14">
      <c r="A28" s="89">
        <v>13</v>
      </c>
      <c r="B28" s="170"/>
      <c r="C28" s="56"/>
      <c r="D28" s="76">
        <v>119.88</v>
      </c>
      <c r="E28" s="66"/>
      <c r="F28" s="66"/>
      <c r="G28" s="66"/>
      <c r="H28" s="68"/>
      <c r="I28" s="68"/>
      <c r="J28" s="63">
        <v>0</v>
      </c>
      <c r="K28" s="66"/>
      <c r="L28" s="66"/>
      <c r="M28" s="112"/>
      <c r="N28" s="1"/>
    </row>
    <row r="29" spans="1:14">
      <c r="A29" s="87">
        <v>14</v>
      </c>
      <c r="B29" s="170"/>
      <c r="C29" s="56"/>
      <c r="D29" s="76">
        <v>118.68</v>
      </c>
      <c r="E29" s="66"/>
      <c r="F29" s="66"/>
      <c r="G29" s="66"/>
      <c r="H29" s="68"/>
      <c r="I29" s="68"/>
      <c r="J29" s="63">
        <v>0</v>
      </c>
      <c r="K29" s="66"/>
      <c r="L29" s="66"/>
      <c r="M29" s="112"/>
      <c r="N29" s="1"/>
    </row>
    <row r="30" spans="1:14">
      <c r="A30" s="89">
        <v>15</v>
      </c>
      <c r="B30" s="170"/>
      <c r="C30" s="56"/>
      <c r="D30" s="76">
        <v>122.88</v>
      </c>
      <c r="E30" s="66"/>
      <c r="F30" s="66"/>
      <c r="G30" s="66"/>
      <c r="H30" s="68"/>
      <c r="I30" s="68"/>
      <c r="J30" s="63">
        <v>0</v>
      </c>
      <c r="K30" s="66"/>
      <c r="L30" s="66"/>
      <c r="M30" s="112"/>
      <c r="N30" s="1"/>
    </row>
    <row r="31" spans="1:14">
      <c r="A31" s="87">
        <v>16</v>
      </c>
      <c r="B31" s="170"/>
      <c r="C31" s="56"/>
      <c r="D31" s="76">
        <v>128.28</v>
      </c>
      <c r="E31" s="66"/>
      <c r="F31" s="66"/>
      <c r="G31" s="66"/>
      <c r="H31" s="68"/>
      <c r="I31" s="68"/>
      <c r="J31" s="63">
        <v>0</v>
      </c>
      <c r="K31" s="66"/>
      <c r="L31" s="66"/>
      <c r="M31" s="112"/>
      <c r="N31" s="1"/>
    </row>
    <row r="32" spans="1:14">
      <c r="A32" s="89">
        <v>17</v>
      </c>
      <c r="B32" s="170"/>
      <c r="C32" s="56"/>
      <c r="D32" s="76">
        <v>153.24</v>
      </c>
      <c r="E32" s="66"/>
      <c r="F32" s="66"/>
      <c r="G32" s="66"/>
      <c r="H32" s="68"/>
      <c r="I32" s="68"/>
      <c r="J32" s="63">
        <v>0</v>
      </c>
      <c r="K32" s="66"/>
      <c r="L32" s="66"/>
      <c r="M32" s="112"/>
      <c r="N32" s="1"/>
    </row>
    <row r="33" spans="1:14">
      <c r="A33" s="87">
        <v>18</v>
      </c>
      <c r="B33" s="170"/>
      <c r="C33" s="56"/>
      <c r="D33" s="76">
        <v>167.64</v>
      </c>
      <c r="E33" s="66"/>
      <c r="F33" s="66"/>
      <c r="G33" s="66"/>
      <c r="H33" s="68"/>
      <c r="I33" s="68"/>
      <c r="J33" s="63">
        <v>0</v>
      </c>
      <c r="K33" s="66"/>
      <c r="L33" s="66"/>
      <c r="M33" s="112"/>
      <c r="N33" s="1"/>
    </row>
    <row r="34" spans="1:14">
      <c r="A34" s="89">
        <v>19</v>
      </c>
      <c r="B34" s="170"/>
      <c r="C34" s="56"/>
      <c r="D34" s="76">
        <v>166.8</v>
      </c>
      <c r="E34" s="66"/>
      <c r="F34" s="66"/>
      <c r="G34" s="66"/>
      <c r="H34" s="68"/>
      <c r="I34" s="68"/>
      <c r="J34" s="63">
        <v>0</v>
      </c>
      <c r="K34" s="66"/>
      <c r="L34" s="66"/>
      <c r="M34" s="112"/>
      <c r="N34" s="1"/>
    </row>
    <row r="35" spans="1:14">
      <c r="A35" s="87">
        <v>20</v>
      </c>
      <c r="B35" s="170"/>
      <c r="C35" s="56"/>
      <c r="D35" s="76">
        <v>164.28</v>
      </c>
      <c r="E35" s="66"/>
      <c r="F35" s="66"/>
      <c r="G35" s="66"/>
      <c r="H35" s="68"/>
      <c r="I35" s="68"/>
      <c r="J35" s="63">
        <v>0</v>
      </c>
      <c r="K35" s="66"/>
      <c r="L35" s="66"/>
      <c r="M35" s="112"/>
      <c r="N35" s="1"/>
    </row>
    <row r="36" spans="1:14">
      <c r="A36" s="89">
        <v>21</v>
      </c>
      <c r="B36" s="170"/>
      <c r="C36" s="56"/>
      <c r="D36" s="76">
        <v>159.47999999999999</v>
      </c>
      <c r="E36" s="66"/>
      <c r="F36" s="66"/>
      <c r="G36" s="66"/>
      <c r="H36" s="68"/>
      <c r="I36" s="68"/>
      <c r="J36" s="63">
        <v>0</v>
      </c>
      <c r="K36" s="66"/>
      <c r="L36" s="66"/>
      <c r="M36" s="112"/>
      <c r="N36" s="1"/>
    </row>
    <row r="37" spans="1:14">
      <c r="A37" s="87">
        <v>22</v>
      </c>
      <c r="B37" s="170"/>
      <c r="C37" s="56"/>
      <c r="D37" s="76">
        <v>154.80000000000001</v>
      </c>
      <c r="E37" s="66"/>
      <c r="F37" s="66"/>
      <c r="G37" s="66"/>
      <c r="H37" s="68"/>
      <c r="I37" s="68"/>
      <c r="J37" s="63">
        <v>0</v>
      </c>
      <c r="K37" s="66"/>
      <c r="L37" s="66"/>
      <c r="M37" s="112"/>
      <c r="N37" s="1"/>
    </row>
    <row r="38" spans="1:14">
      <c r="A38" s="89">
        <v>23</v>
      </c>
      <c r="B38" s="170"/>
      <c r="C38" s="56"/>
      <c r="D38" s="76">
        <v>134.16</v>
      </c>
      <c r="E38" s="66"/>
      <c r="F38" s="66"/>
      <c r="G38" s="66"/>
      <c r="H38" s="68"/>
      <c r="I38" s="68"/>
      <c r="J38" s="63">
        <v>0</v>
      </c>
      <c r="K38" s="66"/>
      <c r="L38" s="66"/>
      <c r="M38" s="112"/>
      <c r="N38" s="1"/>
    </row>
    <row r="39" spans="1:14">
      <c r="A39" s="87">
        <v>24</v>
      </c>
      <c r="B39" s="170"/>
      <c r="C39" s="57"/>
      <c r="D39" s="76">
        <v>130.56</v>
      </c>
      <c r="E39" s="66"/>
      <c r="F39" s="66"/>
      <c r="G39" s="66"/>
      <c r="H39" s="68"/>
      <c r="I39" s="68"/>
      <c r="J39" s="63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91">
        <v>26.646000000000001</v>
      </c>
      <c r="D40" s="92">
        <f>SUM(D15:D39)</f>
        <v>3197.5200000000004</v>
      </c>
      <c r="E40" s="118"/>
      <c r="F40" s="114"/>
      <c r="G40" s="148"/>
      <c r="H40" s="114"/>
      <c r="I40" s="114"/>
      <c r="J40" s="92">
        <f>SUM(J15:J39)</f>
        <v>0</v>
      </c>
      <c r="K40" s="116"/>
      <c r="L40" s="116"/>
      <c r="M40" s="171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4.7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41"/>
  <sheetViews>
    <sheetView topLeftCell="A7" workbookViewId="0">
      <selection activeCell="R20" sqref="R20"/>
    </sheetView>
  </sheetViews>
  <sheetFormatPr defaultRowHeight="15"/>
  <sheetData>
    <row r="1" spans="1:13" s="1" customFormat="1" ht="41.2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161</v>
      </c>
      <c r="J1" s="197"/>
      <c r="K1" s="197"/>
      <c r="L1" s="197"/>
      <c r="M1" s="197"/>
    </row>
    <row r="2" spans="1:13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3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3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3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3" ht="15.75">
      <c r="A6" s="29"/>
      <c r="B6" s="29"/>
      <c r="C6" s="29"/>
      <c r="D6" s="188" t="s">
        <v>0</v>
      </c>
      <c r="E6" s="188"/>
      <c r="F6" s="188"/>
      <c r="G6" s="188"/>
      <c r="H6" s="188"/>
      <c r="I6" s="188"/>
      <c r="J6" s="188"/>
      <c r="K6" s="30"/>
      <c r="L6" s="29"/>
      <c r="M6" s="29"/>
    </row>
    <row r="7" spans="1:13" ht="15.75">
      <c r="A7" s="29"/>
      <c r="B7" s="29"/>
      <c r="C7" s="29"/>
      <c r="D7" s="188" t="s">
        <v>162</v>
      </c>
      <c r="E7" s="188"/>
      <c r="F7" s="188"/>
      <c r="G7" s="188"/>
      <c r="H7" s="188"/>
      <c r="I7" s="188"/>
      <c r="J7" s="188"/>
      <c r="K7" s="31"/>
      <c r="L7" s="29"/>
      <c r="M7" s="29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201" t="s">
        <v>2</v>
      </c>
      <c r="B9" s="204" t="s">
        <v>1</v>
      </c>
      <c r="C9" s="205"/>
      <c r="D9" s="205"/>
      <c r="E9" s="205"/>
      <c r="F9" s="205"/>
      <c r="G9" s="206"/>
      <c r="H9" s="204" t="s">
        <v>5</v>
      </c>
      <c r="I9" s="205"/>
      <c r="J9" s="205"/>
      <c r="K9" s="205"/>
      <c r="L9" s="205"/>
      <c r="M9" s="207"/>
    </row>
    <row r="10" spans="1:13">
      <c r="A10" s="202"/>
      <c r="B10" s="208" t="s">
        <v>146</v>
      </c>
      <c r="C10" s="209"/>
      <c r="D10" s="210"/>
      <c r="E10" s="208"/>
      <c r="F10" s="209"/>
      <c r="G10" s="210"/>
      <c r="H10" s="208" t="s">
        <v>146</v>
      </c>
      <c r="I10" s="209"/>
      <c r="J10" s="210"/>
      <c r="K10" s="208"/>
      <c r="L10" s="209"/>
      <c r="M10" s="211"/>
    </row>
    <row r="11" spans="1:13">
      <c r="A11" s="202"/>
      <c r="B11" s="208" t="s">
        <v>29</v>
      </c>
      <c r="C11" s="209"/>
      <c r="D11" s="210"/>
      <c r="E11" s="208"/>
      <c r="F11" s="209"/>
      <c r="G11" s="210"/>
      <c r="H11" s="208" t="s">
        <v>29</v>
      </c>
      <c r="I11" s="209"/>
      <c r="J11" s="210"/>
      <c r="K11" s="208"/>
      <c r="L11" s="209"/>
      <c r="M11" s="211"/>
    </row>
    <row r="12" spans="1:13" ht="60">
      <c r="A12" s="203"/>
      <c r="B12" s="81" t="s">
        <v>4</v>
      </c>
      <c r="C12" s="79" t="s">
        <v>3</v>
      </c>
      <c r="D12" s="81" t="s">
        <v>6</v>
      </c>
      <c r="E12" s="81" t="s">
        <v>4</v>
      </c>
      <c r="F12" s="79" t="s">
        <v>3</v>
      </c>
      <c r="G12" s="81" t="s">
        <v>6</v>
      </c>
      <c r="H12" s="81" t="s">
        <v>4</v>
      </c>
      <c r="I12" s="79" t="s">
        <v>3</v>
      </c>
      <c r="J12" s="81" t="s">
        <v>6</v>
      </c>
      <c r="K12" s="81" t="s">
        <v>4</v>
      </c>
      <c r="L12" s="79" t="s">
        <v>3</v>
      </c>
      <c r="M12" s="82" t="s">
        <v>6</v>
      </c>
    </row>
    <row r="13" spans="1:13">
      <c r="A13" s="83">
        <v>1</v>
      </c>
      <c r="B13" s="84">
        <v>2</v>
      </c>
      <c r="C13" s="85">
        <v>3</v>
      </c>
      <c r="D13" s="84">
        <v>4</v>
      </c>
      <c r="E13" s="85">
        <v>5</v>
      </c>
      <c r="F13" s="84">
        <v>6</v>
      </c>
      <c r="G13" s="85">
        <v>7</v>
      </c>
      <c r="H13" s="84">
        <v>8</v>
      </c>
      <c r="I13" s="85">
        <v>9</v>
      </c>
      <c r="J13" s="84">
        <v>10</v>
      </c>
      <c r="K13" s="85">
        <v>11</v>
      </c>
      <c r="L13" s="84">
        <v>12</v>
      </c>
      <c r="M13" s="86">
        <v>13</v>
      </c>
    </row>
    <row r="14" spans="1:13">
      <c r="A14" s="87">
        <v>0</v>
      </c>
      <c r="B14" s="69"/>
      <c r="C14" s="69"/>
      <c r="D14" s="133">
        <v>0</v>
      </c>
      <c r="E14" s="66"/>
      <c r="F14" s="66"/>
      <c r="G14" s="66"/>
      <c r="H14" s="66"/>
      <c r="I14" s="66"/>
      <c r="J14" s="134">
        <v>0</v>
      </c>
      <c r="K14" s="66"/>
      <c r="L14" s="66"/>
      <c r="M14" s="112"/>
    </row>
    <row r="15" spans="1:13">
      <c r="A15" s="89">
        <v>1</v>
      </c>
      <c r="B15" s="69"/>
      <c r="C15" s="69"/>
      <c r="D15" s="134">
        <v>22.512171372930865</v>
      </c>
      <c r="E15" s="66"/>
      <c r="F15" s="66"/>
      <c r="G15" s="66"/>
      <c r="H15" s="66"/>
      <c r="I15" s="66"/>
      <c r="J15" s="134">
        <v>0</v>
      </c>
      <c r="K15" s="66"/>
      <c r="L15" s="66"/>
      <c r="M15" s="112"/>
    </row>
    <row r="16" spans="1:13">
      <c r="A16" s="87">
        <v>2</v>
      </c>
      <c r="B16" s="69"/>
      <c r="C16" s="69"/>
      <c r="D16" s="134">
        <v>13.242453748782861</v>
      </c>
      <c r="E16" s="66"/>
      <c r="F16" s="66"/>
      <c r="G16" s="66"/>
      <c r="H16" s="66"/>
      <c r="I16" s="66"/>
      <c r="J16" s="134">
        <v>0</v>
      </c>
      <c r="K16" s="66"/>
      <c r="L16" s="66"/>
      <c r="M16" s="112"/>
    </row>
    <row r="17" spans="1:13">
      <c r="A17" s="89">
        <v>3</v>
      </c>
      <c r="B17" s="69"/>
      <c r="C17" s="69"/>
      <c r="D17" s="134">
        <v>11.918208373904575</v>
      </c>
      <c r="E17" s="66"/>
      <c r="F17" s="66"/>
      <c r="G17" s="66"/>
      <c r="H17" s="66"/>
      <c r="I17" s="67"/>
      <c r="J17" s="134">
        <v>0</v>
      </c>
      <c r="K17" s="66"/>
      <c r="L17" s="66"/>
      <c r="M17" s="112"/>
    </row>
    <row r="18" spans="1:13">
      <c r="A18" s="87">
        <v>4</v>
      </c>
      <c r="B18" s="69"/>
      <c r="C18" s="69"/>
      <c r="D18" s="134">
        <v>17.215189873417721</v>
      </c>
      <c r="E18" s="66"/>
      <c r="F18" s="66"/>
      <c r="G18" s="66"/>
      <c r="H18" s="66"/>
      <c r="I18" s="66"/>
      <c r="J18" s="134">
        <v>0</v>
      </c>
      <c r="K18" s="66"/>
      <c r="L18" s="66"/>
      <c r="M18" s="112"/>
    </row>
    <row r="19" spans="1:13">
      <c r="A19" s="89">
        <v>5</v>
      </c>
      <c r="B19" s="69"/>
      <c r="C19" s="69"/>
      <c r="D19" s="134">
        <v>21.187925998052577</v>
      </c>
      <c r="E19" s="66"/>
      <c r="F19" s="66"/>
      <c r="G19" s="66"/>
      <c r="H19" s="66"/>
      <c r="I19" s="66"/>
      <c r="J19" s="134">
        <v>0</v>
      </c>
      <c r="K19" s="66"/>
      <c r="L19" s="66"/>
      <c r="M19" s="112"/>
    </row>
    <row r="20" spans="1:13">
      <c r="A20" s="87">
        <v>6</v>
      </c>
      <c r="B20" s="69"/>
      <c r="C20" s="69"/>
      <c r="D20" s="134">
        <v>26.484907497565722</v>
      </c>
      <c r="E20" s="66"/>
      <c r="F20" s="66"/>
      <c r="G20" s="66"/>
      <c r="H20" s="66"/>
      <c r="I20" s="66"/>
      <c r="J20" s="134">
        <v>0</v>
      </c>
      <c r="K20" s="66"/>
      <c r="L20" s="66"/>
      <c r="M20" s="112"/>
    </row>
    <row r="21" spans="1:13">
      <c r="A21" s="89">
        <v>7</v>
      </c>
      <c r="B21" s="69"/>
      <c r="C21" s="69"/>
      <c r="D21" s="134">
        <v>43.700097370983443</v>
      </c>
      <c r="E21" s="66"/>
      <c r="F21" s="66"/>
      <c r="G21" s="66"/>
      <c r="H21" s="66"/>
      <c r="I21" s="66"/>
      <c r="J21" s="134">
        <v>0</v>
      </c>
      <c r="K21" s="66"/>
      <c r="L21" s="66"/>
      <c r="M21" s="112"/>
    </row>
    <row r="22" spans="1:13">
      <c r="A22" s="87">
        <v>8</v>
      </c>
      <c r="B22" s="69"/>
      <c r="C22" s="69"/>
      <c r="D22" s="134">
        <v>55.618305744888019</v>
      </c>
      <c r="E22" s="66"/>
      <c r="F22" s="66"/>
      <c r="G22" s="66"/>
      <c r="H22" s="66"/>
      <c r="I22" s="66"/>
      <c r="J22" s="134">
        <v>0</v>
      </c>
      <c r="K22" s="66"/>
      <c r="L22" s="66"/>
      <c r="M22" s="112"/>
    </row>
    <row r="23" spans="1:13">
      <c r="A23" s="89">
        <v>9</v>
      </c>
      <c r="B23" s="69"/>
      <c r="C23" s="69"/>
      <c r="D23" s="134">
        <v>59.591041869522883</v>
      </c>
      <c r="E23" s="66"/>
      <c r="F23" s="66"/>
      <c r="G23" s="66"/>
      <c r="H23" s="66"/>
      <c r="I23" s="66"/>
      <c r="J23" s="134">
        <v>0</v>
      </c>
      <c r="K23" s="66"/>
      <c r="L23" s="66"/>
      <c r="M23" s="112"/>
    </row>
    <row r="24" spans="1:13">
      <c r="A24" s="87">
        <v>10</v>
      </c>
      <c r="B24" s="69"/>
      <c r="C24" s="69"/>
      <c r="D24" s="134">
        <v>64.88802336903602</v>
      </c>
      <c r="E24" s="66"/>
      <c r="F24" s="66"/>
      <c r="G24" s="66"/>
      <c r="H24" s="66"/>
      <c r="I24" s="66"/>
      <c r="J24" s="134">
        <v>0</v>
      </c>
      <c r="K24" s="66"/>
      <c r="L24" s="66"/>
      <c r="M24" s="112"/>
    </row>
    <row r="25" spans="1:13">
      <c r="A25" s="89">
        <v>11</v>
      </c>
      <c r="B25" s="69"/>
      <c r="C25" s="69"/>
      <c r="D25" s="134">
        <v>59.591041869522883</v>
      </c>
      <c r="E25" s="66"/>
      <c r="F25" s="66"/>
      <c r="G25" s="66"/>
      <c r="H25" s="66"/>
      <c r="I25" s="66"/>
      <c r="J25" s="134">
        <v>0</v>
      </c>
      <c r="K25" s="66"/>
      <c r="L25" s="66"/>
      <c r="M25" s="112"/>
    </row>
    <row r="26" spans="1:13">
      <c r="A26" s="87">
        <v>12</v>
      </c>
      <c r="B26" s="69"/>
      <c r="C26" s="69"/>
      <c r="D26" s="134">
        <v>48.997078870496587</v>
      </c>
      <c r="E26" s="66"/>
      <c r="F26" s="66"/>
      <c r="G26" s="66"/>
      <c r="H26" s="66"/>
      <c r="I26" s="66"/>
      <c r="J26" s="134">
        <v>0</v>
      </c>
      <c r="K26" s="66"/>
      <c r="L26" s="66"/>
      <c r="M26" s="112"/>
    </row>
    <row r="27" spans="1:13">
      <c r="A27" s="89">
        <v>13</v>
      </c>
      <c r="B27" s="69"/>
      <c r="C27" s="69"/>
      <c r="D27" s="134">
        <v>42.375851996105155</v>
      </c>
      <c r="E27" s="66"/>
      <c r="F27" s="66"/>
      <c r="G27" s="66"/>
      <c r="H27" s="66"/>
      <c r="I27" s="66"/>
      <c r="J27" s="134">
        <v>0</v>
      </c>
      <c r="K27" s="66"/>
      <c r="L27" s="66"/>
      <c r="M27" s="112"/>
    </row>
    <row r="28" spans="1:13">
      <c r="A28" s="87">
        <v>14</v>
      </c>
      <c r="B28" s="69"/>
      <c r="C28" s="69"/>
      <c r="D28" s="134">
        <v>46.348588120740011</v>
      </c>
      <c r="E28" s="66"/>
      <c r="F28" s="66"/>
      <c r="G28" s="66"/>
      <c r="H28" s="66"/>
      <c r="I28" s="66"/>
      <c r="J28" s="134">
        <v>0</v>
      </c>
      <c r="K28" s="66"/>
      <c r="L28" s="66"/>
      <c r="M28" s="112"/>
    </row>
    <row r="29" spans="1:13">
      <c r="A29" s="89">
        <v>15</v>
      </c>
      <c r="B29" s="69"/>
      <c r="C29" s="69"/>
      <c r="D29" s="134">
        <v>43.700097370983443</v>
      </c>
      <c r="E29" s="66"/>
      <c r="F29" s="66"/>
      <c r="G29" s="66"/>
      <c r="H29" s="66"/>
      <c r="I29" s="66"/>
      <c r="J29" s="134">
        <v>0</v>
      </c>
      <c r="K29" s="66"/>
      <c r="L29" s="66"/>
      <c r="M29" s="112"/>
    </row>
    <row r="30" spans="1:13">
      <c r="A30" s="87">
        <v>16</v>
      </c>
      <c r="B30" s="69"/>
      <c r="C30" s="69"/>
      <c r="D30" s="134">
        <v>52.969814995131443</v>
      </c>
      <c r="E30" s="66"/>
      <c r="F30" s="66"/>
      <c r="G30" s="66"/>
      <c r="H30" s="66"/>
      <c r="I30" s="66"/>
      <c r="J30" s="134">
        <v>0</v>
      </c>
      <c r="K30" s="66"/>
      <c r="L30" s="66"/>
      <c r="M30" s="112"/>
    </row>
    <row r="31" spans="1:13">
      <c r="A31" s="89">
        <v>17</v>
      </c>
      <c r="B31" s="69"/>
      <c r="C31" s="69"/>
      <c r="D31" s="134">
        <v>67.536514118792596</v>
      </c>
      <c r="E31" s="66"/>
      <c r="F31" s="66"/>
      <c r="G31" s="66"/>
      <c r="H31" s="66"/>
      <c r="I31" s="66"/>
      <c r="J31" s="134">
        <v>0</v>
      </c>
      <c r="K31" s="66"/>
      <c r="L31" s="66"/>
      <c r="M31" s="112"/>
    </row>
    <row r="32" spans="1:13">
      <c r="A32" s="87">
        <v>18</v>
      </c>
      <c r="B32" s="69"/>
      <c r="C32" s="69"/>
      <c r="D32" s="134">
        <v>111.23661148977604</v>
      </c>
      <c r="E32" s="66"/>
      <c r="F32" s="66"/>
      <c r="G32" s="66"/>
      <c r="H32" s="66"/>
      <c r="I32" s="66"/>
      <c r="J32" s="134">
        <v>0</v>
      </c>
      <c r="K32" s="66"/>
      <c r="L32" s="66"/>
      <c r="M32" s="112"/>
    </row>
    <row r="33" spans="1:13">
      <c r="A33" s="89">
        <v>19</v>
      </c>
      <c r="B33" s="69"/>
      <c r="C33" s="69"/>
      <c r="D33" s="134">
        <v>119.18208373904577</v>
      </c>
      <c r="E33" s="66"/>
      <c r="F33" s="66"/>
      <c r="G33" s="66"/>
      <c r="H33" s="66"/>
      <c r="I33" s="66"/>
      <c r="J33" s="134">
        <v>0</v>
      </c>
      <c r="K33" s="66"/>
      <c r="L33" s="66"/>
      <c r="M33" s="112"/>
    </row>
    <row r="34" spans="1:13">
      <c r="A34" s="87">
        <v>20</v>
      </c>
      <c r="B34" s="69"/>
      <c r="C34" s="69"/>
      <c r="D34" s="134">
        <v>129.77604673807204</v>
      </c>
      <c r="E34" s="66"/>
      <c r="F34" s="66"/>
      <c r="G34" s="66"/>
      <c r="H34" s="66"/>
      <c r="I34" s="66"/>
      <c r="J34" s="134">
        <v>0</v>
      </c>
      <c r="K34" s="66"/>
      <c r="L34" s="66"/>
      <c r="M34" s="112"/>
    </row>
    <row r="35" spans="1:13">
      <c r="A35" s="89">
        <v>21</v>
      </c>
      <c r="B35" s="69"/>
      <c r="C35" s="69"/>
      <c r="D35" s="134">
        <v>115.2093476144109</v>
      </c>
      <c r="E35" s="66"/>
      <c r="F35" s="66"/>
      <c r="G35" s="66"/>
      <c r="H35" s="66"/>
      <c r="I35" s="66"/>
      <c r="J35" s="134">
        <v>0</v>
      </c>
      <c r="K35" s="66"/>
      <c r="L35" s="66"/>
      <c r="M35" s="112"/>
    </row>
    <row r="36" spans="1:13">
      <c r="A36" s="87">
        <v>22</v>
      </c>
      <c r="B36" s="69"/>
      <c r="C36" s="69"/>
      <c r="D36" s="134">
        <v>92.697176241480022</v>
      </c>
      <c r="E36" s="66"/>
      <c r="F36" s="66"/>
      <c r="G36" s="66"/>
      <c r="H36" s="66"/>
      <c r="I36" s="66"/>
      <c r="J36" s="134">
        <v>0</v>
      </c>
      <c r="K36" s="66"/>
      <c r="L36" s="66"/>
      <c r="M36" s="112"/>
    </row>
    <row r="37" spans="1:13">
      <c r="A37" s="89">
        <v>23</v>
      </c>
      <c r="B37" s="69"/>
      <c r="C37" s="69"/>
      <c r="D37" s="134">
        <v>68.860759493670884</v>
      </c>
      <c r="E37" s="66"/>
      <c r="F37" s="66"/>
      <c r="G37" s="66"/>
      <c r="H37" s="66"/>
      <c r="I37" s="66"/>
      <c r="J37" s="134">
        <v>0</v>
      </c>
      <c r="K37" s="66"/>
      <c r="L37" s="66"/>
      <c r="M37" s="112"/>
    </row>
    <row r="38" spans="1:13">
      <c r="A38" s="87">
        <v>24</v>
      </c>
      <c r="B38" s="69"/>
      <c r="C38" s="69"/>
      <c r="D38" s="134">
        <v>25.160662122687437</v>
      </c>
      <c r="E38" s="66"/>
      <c r="F38" s="66"/>
      <c r="G38" s="66"/>
      <c r="H38" s="66"/>
      <c r="I38" s="66"/>
      <c r="J38" s="134">
        <v>0</v>
      </c>
      <c r="K38" s="66"/>
      <c r="L38" s="66"/>
      <c r="M38" s="112"/>
    </row>
    <row r="39" spans="1:13" ht="15.75" thickBot="1">
      <c r="A39" s="113" t="s">
        <v>19</v>
      </c>
      <c r="B39" s="114"/>
      <c r="C39" s="114"/>
      <c r="D39" s="92">
        <f>SUM(D14:D38)</f>
        <v>1360</v>
      </c>
      <c r="E39" s="118"/>
      <c r="F39" s="114"/>
      <c r="G39" s="119"/>
      <c r="H39" s="114"/>
      <c r="I39" s="114"/>
      <c r="J39" s="92">
        <f>SUM(J14:J38)</f>
        <v>0</v>
      </c>
      <c r="K39" s="116"/>
      <c r="L39" s="116"/>
      <c r="M39" s="135"/>
    </row>
    <row r="40" spans="1:13">
      <c r="A40" s="7"/>
      <c r="B40" s="7"/>
      <c r="C40" s="7"/>
      <c r="D40" s="7"/>
      <c r="E40" s="8"/>
      <c r="F40" s="8"/>
      <c r="G40" s="8"/>
      <c r="H40" s="8"/>
      <c r="I40" s="8"/>
      <c r="J40" s="9"/>
      <c r="K40" s="9"/>
      <c r="L40" s="9"/>
      <c r="M40" s="9"/>
    </row>
    <row r="41" spans="1:13" ht="22.5" customHeight="1">
      <c r="A41" s="2"/>
      <c r="B41" s="11" t="s">
        <v>52</v>
      </c>
      <c r="C41" s="10"/>
      <c r="D41" s="10"/>
      <c r="E41" s="10"/>
      <c r="F41" s="10"/>
      <c r="G41" s="10"/>
      <c r="H41" s="10"/>
      <c r="I41" s="11" t="s">
        <v>110</v>
      </c>
      <c r="J41" s="10"/>
      <c r="K41" s="10"/>
      <c r="L41" s="10"/>
      <c r="M41" s="10"/>
    </row>
  </sheetData>
  <mergeCells count="22">
    <mergeCell ref="D6:J6"/>
    <mergeCell ref="D7:J7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  <mergeCell ref="K11:M11"/>
    <mergeCell ref="A4:F4"/>
    <mergeCell ref="A5:E5"/>
    <mergeCell ref="F5:I5"/>
    <mergeCell ref="K5:M5"/>
    <mergeCell ref="A1:F1"/>
    <mergeCell ref="I1:M1"/>
    <mergeCell ref="A2:F2"/>
    <mergeCell ref="I2:M2"/>
    <mergeCell ref="A3:F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N44"/>
  <sheetViews>
    <sheetView topLeftCell="A7" workbookViewId="0">
      <selection activeCell="G37" sqref="G37"/>
    </sheetView>
  </sheetViews>
  <sheetFormatPr defaultRowHeight="15"/>
  <cols>
    <col min="1" max="1" width="7.28515625" customWidth="1"/>
    <col min="2" max="13" width="12.28515625" customWidth="1"/>
  </cols>
  <sheetData>
    <row r="1" spans="1:14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128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27" customHeight="1">
      <c r="A11" s="202"/>
      <c r="B11" s="208" t="s">
        <v>129</v>
      </c>
      <c r="C11" s="209"/>
      <c r="D11" s="210"/>
      <c r="E11" s="208"/>
      <c r="F11" s="209"/>
      <c r="G11" s="210"/>
      <c r="H11" s="208" t="s">
        <v>129</v>
      </c>
      <c r="I11" s="209"/>
      <c r="J11" s="210"/>
      <c r="K11" s="208"/>
      <c r="L11" s="209"/>
      <c r="M11" s="211"/>
      <c r="N11" s="1"/>
    </row>
    <row r="12" spans="1:14" ht="15" customHeight="1">
      <c r="A12" s="202"/>
      <c r="B12" s="208" t="s">
        <v>23</v>
      </c>
      <c r="C12" s="209"/>
      <c r="D12" s="210"/>
      <c r="E12" s="208"/>
      <c r="F12" s="209"/>
      <c r="G12" s="210"/>
      <c r="H12" s="208" t="s">
        <v>23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65">
        <v>0</v>
      </c>
      <c r="E15" s="66"/>
      <c r="F15" s="66"/>
      <c r="G15" s="66"/>
      <c r="H15" s="66"/>
      <c r="I15" s="66"/>
      <c r="J15" s="66"/>
      <c r="K15" s="66"/>
      <c r="L15" s="66"/>
      <c r="M15" s="112"/>
      <c r="N15" s="1"/>
    </row>
    <row r="16" spans="1:14">
      <c r="A16" s="89">
        <v>1</v>
      </c>
      <c r="B16" s="69"/>
      <c r="C16" s="69"/>
      <c r="D16" s="63">
        <v>0.68</v>
      </c>
      <c r="E16" s="66"/>
      <c r="F16" s="66"/>
      <c r="G16" s="66"/>
      <c r="H16" s="66"/>
      <c r="I16" s="66"/>
      <c r="J16" s="63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63">
        <v>1.6</v>
      </c>
      <c r="E17" s="66"/>
      <c r="F17" s="66"/>
      <c r="G17" s="66"/>
      <c r="H17" s="66"/>
      <c r="I17" s="66"/>
      <c r="J17" s="63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63">
        <v>1.24</v>
      </c>
      <c r="E18" s="66"/>
      <c r="F18" s="66"/>
      <c r="G18" s="66"/>
      <c r="H18" s="66"/>
      <c r="I18" s="67"/>
      <c r="J18" s="63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63">
        <v>0.84</v>
      </c>
      <c r="E19" s="66"/>
      <c r="F19" s="66"/>
      <c r="G19" s="66"/>
      <c r="H19" s="66"/>
      <c r="I19" s="66"/>
      <c r="J19" s="63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63">
        <v>7.32</v>
      </c>
      <c r="E20" s="66"/>
      <c r="F20" s="66"/>
      <c r="G20" s="66"/>
      <c r="H20" s="66"/>
      <c r="I20" s="66"/>
      <c r="J20" s="63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63">
        <v>18.72</v>
      </c>
      <c r="E21" s="66"/>
      <c r="F21" s="66"/>
      <c r="G21" s="66"/>
      <c r="H21" s="66"/>
      <c r="I21" s="66"/>
      <c r="J21" s="63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63">
        <v>18.399999999999999</v>
      </c>
      <c r="E22" s="66"/>
      <c r="F22" s="66"/>
      <c r="G22" s="66"/>
      <c r="H22" s="66"/>
      <c r="I22" s="66"/>
      <c r="J22" s="63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63">
        <v>19.440000000000001</v>
      </c>
      <c r="E23" s="66"/>
      <c r="F23" s="66"/>
      <c r="G23" s="66"/>
      <c r="H23" s="66"/>
      <c r="I23" s="66"/>
      <c r="J23" s="63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63">
        <v>19.440000000000001</v>
      </c>
      <c r="E24" s="66"/>
      <c r="F24" s="66"/>
      <c r="G24" s="66"/>
      <c r="H24" s="66"/>
      <c r="I24" s="66"/>
      <c r="J24" s="63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63">
        <v>18.8</v>
      </c>
      <c r="E25" s="66"/>
      <c r="F25" s="66"/>
      <c r="G25" s="66"/>
      <c r="H25" s="66"/>
      <c r="I25" s="66"/>
      <c r="J25" s="63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63">
        <v>18.399999999999999</v>
      </c>
      <c r="E26" s="66"/>
      <c r="F26" s="66"/>
      <c r="G26" s="66"/>
      <c r="H26" s="66"/>
      <c r="I26" s="66"/>
      <c r="J26" s="63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63">
        <v>3.88</v>
      </c>
      <c r="E27" s="66"/>
      <c r="F27" s="66"/>
      <c r="G27" s="66"/>
      <c r="H27" s="66"/>
      <c r="I27" s="66"/>
      <c r="J27" s="63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63">
        <v>2.48</v>
      </c>
      <c r="E28" s="66"/>
      <c r="F28" s="66"/>
      <c r="G28" s="66"/>
      <c r="H28" s="66"/>
      <c r="I28" s="66"/>
      <c r="J28" s="63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63">
        <v>0.4</v>
      </c>
      <c r="E29" s="66"/>
      <c r="F29" s="66"/>
      <c r="G29" s="66"/>
      <c r="H29" s="66"/>
      <c r="I29" s="66"/>
      <c r="J29" s="63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63">
        <v>15.44</v>
      </c>
      <c r="E30" s="66"/>
      <c r="F30" s="66"/>
      <c r="G30" s="66"/>
      <c r="H30" s="66"/>
      <c r="I30" s="66"/>
      <c r="J30" s="63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63">
        <v>20.6</v>
      </c>
      <c r="E31" s="66"/>
      <c r="F31" s="66"/>
      <c r="G31" s="66"/>
      <c r="H31" s="66"/>
      <c r="I31" s="66"/>
      <c r="J31" s="63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63">
        <v>18.48</v>
      </c>
      <c r="E32" s="66"/>
      <c r="F32" s="66"/>
      <c r="G32" s="66"/>
      <c r="H32" s="66"/>
      <c r="I32" s="66"/>
      <c r="J32" s="63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63">
        <v>20.52</v>
      </c>
      <c r="E33" s="66"/>
      <c r="F33" s="66"/>
      <c r="G33" s="66"/>
      <c r="H33" s="66"/>
      <c r="I33" s="66"/>
      <c r="J33" s="63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63">
        <v>20.399999999999999</v>
      </c>
      <c r="E34" s="66"/>
      <c r="F34" s="66"/>
      <c r="G34" s="66"/>
      <c r="H34" s="66"/>
      <c r="I34" s="66"/>
      <c r="J34" s="63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63">
        <v>6.24</v>
      </c>
      <c r="E35" s="66"/>
      <c r="F35" s="66"/>
      <c r="G35" s="66"/>
      <c r="H35" s="66"/>
      <c r="I35" s="66"/>
      <c r="J35" s="63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63">
        <v>0.84</v>
      </c>
      <c r="E36" s="66"/>
      <c r="F36" s="66"/>
      <c r="G36" s="66"/>
      <c r="H36" s="66"/>
      <c r="I36" s="66"/>
      <c r="J36" s="63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63">
        <v>2.52</v>
      </c>
      <c r="E37" s="66"/>
      <c r="F37" s="66"/>
      <c r="G37" s="66"/>
      <c r="H37" s="66"/>
      <c r="I37" s="66"/>
      <c r="J37" s="63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63">
        <v>2.4</v>
      </c>
      <c r="E38" s="66"/>
      <c r="F38" s="66"/>
      <c r="G38" s="66"/>
      <c r="H38" s="66"/>
      <c r="I38" s="66"/>
      <c r="J38" s="63">
        <v>0</v>
      </c>
      <c r="K38" s="66"/>
      <c r="L38" s="66"/>
      <c r="M38" s="112"/>
      <c r="N38" s="1"/>
    </row>
    <row r="39" spans="1:14">
      <c r="A39" s="87">
        <v>24</v>
      </c>
      <c r="B39" s="69"/>
      <c r="C39" s="69"/>
      <c r="D39" s="63">
        <v>0.8</v>
      </c>
      <c r="E39" s="66"/>
      <c r="F39" s="66"/>
      <c r="G39" s="66"/>
      <c r="H39" s="66"/>
      <c r="I39" s="66"/>
      <c r="J39" s="63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91">
        <v>5.9969999999999999</v>
      </c>
      <c r="D40" s="92">
        <f>SUM(D15:D39)</f>
        <v>239.88000000000002</v>
      </c>
      <c r="E40" s="118"/>
      <c r="F40" s="114"/>
      <c r="G40" s="92"/>
      <c r="H40" s="114"/>
      <c r="I40" s="114"/>
      <c r="J40" s="92">
        <f>SUM(J15:J39)</f>
        <v>0</v>
      </c>
      <c r="K40" s="116"/>
      <c r="L40" s="116"/>
      <c r="M40" s="100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4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N44"/>
  <sheetViews>
    <sheetView topLeftCell="A11" workbookViewId="0">
      <selection activeCell="I30" sqref="I30"/>
    </sheetView>
  </sheetViews>
  <sheetFormatPr defaultRowHeight="15"/>
  <cols>
    <col min="1" max="1" width="7.28515625" customWidth="1"/>
    <col min="2" max="13" width="12.28515625" customWidth="1"/>
  </cols>
  <sheetData>
    <row r="1" spans="1:14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102</v>
      </c>
      <c r="J1" s="197"/>
      <c r="K1" s="197"/>
      <c r="L1" s="197"/>
      <c r="M1" s="197"/>
      <c r="N1" s="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  <c r="N2" s="7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  <c r="N3" s="7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  <c r="N4" s="7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  <c r="N5" s="7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  <c r="N6" s="7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  <c r="N7" s="7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  <c r="N8" s="7"/>
    </row>
    <row r="9" spans="1:14" s="1" customFormat="1" ht="15.75" thickBot="1"/>
    <row r="10" spans="1:14">
      <c r="A10" s="240" t="s">
        <v>15</v>
      </c>
      <c r="B10" s="243" t="s">
        <v>1</v>
      </c>
      <c r="C10" s="244"/>
      <c r="D10" s="244"/>
      <c r="E10" s="244"/>
      <c r="F10" s="244"/>
      <c r="G10" s="245"/>
      <c r="H10" s="243" t="s">
        <v>5</v>
      </c>
      <c r="I10" s="244"/>
      <c r="J10" s="244"/>
      <c r="K10" s="244"/>
      <c r="L10" s="244"/>
      <c r="M10" s="246"/>
      <c r="N10" s="1"/>
    </row>
    <row r="11" spans="1:14" ht="24" customHeight="1">
      <c r="A11" s="241"/>
      <c r="B11" s="247" t="s">
        <v>91</v>
      </c>
      <c r="C11" s="248"/>
      <c r="D11" s="249"/>
      <c r="E11" s="247" t="s">
        <v>92</v>
      </c>
      <c r="F11" s="248"/>
      <c r="G11" s="249"/>
      <c r="H11" s="247" t="s">
        <v>91</v>
      </c>
      <c r="I11" s="248"/>
      <c r="J11" s="249"/>
      <c r="K11" s="247" t="s">
        <v>92</v>
      </c>
      <c r="L11" s="248"/>
      <c r="M11" s="250"/>
      <c r="N11" s="1"/>
    </row>
    <row r="12" spans="1:14" ht="27.75" customHeight="1">
      <c r="A12" s="241"/>
      <c r="B12" s="251" t="s">
        <v>21</v>
      </c>
      <c r="C12" s="252"/>
      <c r="D12" s="253"/>
      <c r="E12" s="251" t="s">
        <v>21</v>
      </c>
      <c r="F12" s="252"/>
      <c r="G12" s="253"/>
      <c r="H12" s="251" t="s">
        <v>21</v>
      </c>
      <c r="I12" s="252"/>
      <c r="J12" s="253"/>
      <c r="K12" s="251" t="s">
        <v>21</v>
      </c>
      <c r="L12" s="252"/>
      <c r="M12" s="254"/>
      <c r="N12" s="1"/>
    </row>
    <row r="13" spans="1:14" ht="54.75" customHeight="1">
      <c r="A13" s="242"/>
      <c r="B13" s="121" t="s">
        <v>16</v>
      </c>
      <c r="C13" s="121" t="s">
        <v>17</v>
      </c>
      <c r="D13" s="121" t="s">
        <v>18</v>
      </c>
      <c r="E13" s="121" t="s">
        <v>16</v>
      </c>
      <c r="F13" s="121" t="s">
        <v>17</v>
      </c>
      <c r="G13" s="121" t="s">
        <v>18</v>
      </c>
      <c r="H13" s="121" t="s">
        <v>16</v>
      </c>
      <c r="I13" s="121" t="s">
        <v>17</v>
      </c>
      <c r="J13" s="121" t="s">
        <v>18</v>
      </c>
      <c r="K13" s="121" t="s">
        <v>16</v>
      </c>
      <c r="L13" s="121" t="s">
        <v>17</v>
      </c>
      <c r="M13" s="122" t="s">
        <v>18</v>
      </c>
      <c r="N13" s="1"/>
    </row>
    <row r="14" spans="1:14">
      <c r="A14" s="123">
        <v>1</v>
      </c>
      <c r="B14" s="124">
        <v>2</v>
      </c>
      <c r="C14" s="124">
        <v>3</v>
      </c>
      <c r="D14" s="124">
        <v>4</v>
      </c>
      <c r="E14" s="124">
        <v>5</v>
      </c>
      <c r="F14" s="124">
        <v>6</v>
      </c>
      <c r="G14" s="124">
        <v>7</v>
      </c>
      <c r="H14" s="124">
        <v>8</v>
      </c>
      <c r="I14" s="124">
        <v>9</v>
      </c>
      <c r="J14" s="124">
        <v>10</v>
      </c>
      <c r="K14" s="124">
        <v>11</v>
      </c>
      <c r="L14" s="124">
        <v>12</v>
      </c>
      <c r="M14" s="125">
        <v>13</v>
      </c>
      <c r="N14" s="1"/>
    </row>
    <row r="15" spans="1:14">
      <c r="A15" s="126">
        <v>0</v>
      </c>
      <c r="B15" s="63"/>
      <c r="C15" s="127"/>
      <c r="D15" s="127">
        <v>0</v>
      </c>
      <c r="E15" s="63"/>
      <c r="F15" s="127"/>
      <c r="G15" s="127">
        <v>0</v>
      </c>
      <c r="H15" s="63"/>
      <c r="I15" s="127"/>
      <c r="J15" s="127">
        <v>0</v>
      </c>
      <c r="K15" s="63"/>
      <c r="L15" s="127"/>
      <c r="M15" s="128">
        <v>0</v>
      </c>
      <c r="N15" s="1"/>
    </row>
    <row r="16" spans="1:14">
      <c r="A16" s="126">
        <v>1</v>
      </c>
      <c r="B16" s="63"/>
      <c r="C16" s="127"/>
      <c r="D16" s="63">
        <v>22.68</v>
      </c>
      <c r="E16" s="63"/>
      <c r="F16" s="127"/>
      <c r="G16" s="63">
        <v>18.72</v>
      </c>
      <c r="H16" s="63"/>
      <c r="I16" s="127"/>
      <c r="J16" s="63">
        <v>0</v>
      </c>
      <c r="K16" s="63"/>
      <c r="L16" s="127"/>
      <c r="M16" s="109">
        <v>0</v>
      </c>
      <c r="N16" s="1"/>
    </row>
    <row r="17" spans="1:14">
      <c r="A17" s="126">
        <v>2</v>
      </c>
      <c r="B17" s="63"/>
      <c r="C17" s="127"/>
      <c r="D17" s="63">
        <v>22.8</v>
      </c>
      <c r="E17" s="63"/>
      <c r="F17" s="127"/>
      <c r="G17" s="63">
        <v>18.239999999999998</v>
      </c>
      <c r="H17" s="63"/>
      <c r="I17" s="127"/>
      <c r="J17" s="63">
        <v>0</v>
      </c>
      <c r="K17" s="63"/>
      <c r="L17" s="127"/>
      <c r="M17" s="109">
        <v>0</v>
      </c>
      <c r="N17" s="1"/>
    </row>
    <row r="18" spans="1:14">
      <c r="A18" s="126">
        <v>3</v>
      </c>
      <c r="B18" s="63"/>
      <c r="C18" s="127"/>
      <c r="D18" s="63">
        <v>22.32</v>
      </c>
      <c r="E18" s="63"/>
      <c r="F18" s="127"/>
      <c r="G18" s="63">
        <v>18.36</v>
      </c>
      <c r="H18" s="63"/>
      <c r="I18" s="127"/>
      <c r="J18" s="63">
        <v>0</v>
      </c>
      <c r="K18" s="63"/>
      <c r="L18" s="127"/>
      <c r="M18" s="109">
        <v>0</v>
      </c>
      <c r="N18" s="1"/>
    </row>
    <row r="19" spans="1:14">
      <c r="A19" s="126">
        <v>4</v>
      </c>
      <c r="B19" s="63"/>
      <c r="C19" s="127"/>
      <c r="D19" s="63">
        <v>22.32</v>
      </c>
      <c r="E19" s="63"/>
      <c r="F19" s="127"/>
      <c r="G19" s="63">
        <v>18</v>
      </c>
      <c r="H19" s="63"/>
      <c r="I19" s="127"/>
      <c r="J19" s="63">
        <v>0</v>
      </c>
      <c r="K19" s="63"/>
      <c r="L19" s="127"/>
      <c r="M19" s="109">
        <v>0</v>
      </c>
      <c r="N19" s="1"/>
    </row>
    <row r="20" spans="1:14">
      <c r="A20" s="126">
        <v>5</v>
      </c>
      <c r="B20" s="63"/>
      <c r="C20" s="127"/>
      <c r="D20" s="63">
        <v>22.08</v>
      </c>
      <c r="E20" s="63"/>
      <c r="F20" s="127"/>
      <c r="G20" s="63">
        <v>17.760000000000002</v>
      </c>
      <c r="H20" s="63"/>
      <c r="I20" s="127"/>
      <c r="J20" s="63">
        <v>0</v>
      </c>
      <c r="K20" s="63"/>
      <c r="L20" s="127"/>
      <c r="M20" s="109">
        <v>0</v>
      </c>
      <c r="N20" s="1"/>
    </row>
    <row r="21" spans="1:14">
      <c r="A21" s="126">
        <v>6</v>
      </c>
      <c r="B21" s="63"/>
      <c r="C21" s="127"/>
      <c r="D21" s="63">
        <v>22.8</v>
      </c>
      <c r="E21" s="63"/>
      <c r="F21" s="127"/>
      <c r="G21" s="63">
        <v>17.52</v>
      </c>
      <c r="H21" s="63"/>
      <c r="I21" s="127"/>
      <c r="J21" s="63">
        <v>0</v>
      </c>
      <c r="K21" s="63"/>
      <c r="L21" s="127"/>
      <c r="M21" s="109">
        <v>0</v>
      </c>
      <c r="N21" s="1"/>
    </row>
    <row r="22" spans="1:14">
      <c r="A22" s="126">
        <v>7</v>
      </c>
      <c r="B22" s="63"/>
      <c r="C22" s="127"/>
      <c r="D22" s="63">
        <v>24.12</v>
      </c>
      <c r="E22" s="63"/>
      <c r="F22" s="127"/>
      <c r="G22" s="63">
        <v>19.2</v>
      </c>
      <c r="H22" s="63"/>
      <c r="I22" s="127"/>
      <c r="J22" s="63">
        <v>0</v>
      </c>
      <c r="K22" s="63"/>
      <c r="L22" s="127"/>
      <c r="M22" s="109">
        <v>0</v>
      </c>
      <c r="N22" s="1"/>
    </row>
    <row r="23" spans="1:14">
      <c r="A23" s="126">
        <v>8</v>
      </c>
      <c r="B23" s="63"/>
      <c r="C23" s="127"/>
      <c r="D23" s="63">
        <v>35.04</v>
      </c>
      <c r="E23" s="63"/>
      <c r="F23" s="127"/>
      <c r="G23" s="63">
        <v>12.6</v>
      </c>
      <c r="H23" s="63"/>
      <c r="I23" s="127"/>
      <c r="J23" s="63">
        <v>0</v>
      </c>
      <c r="K23" s="63"/>
      <c r="L23" s="127"/>
      <c r="M23" s="109">
        <v>0</v>
      </c>
      <c r="N23" s="1"/>
    </row>
    <row r="24" spans="1:14">
      <c r="A24" s="126">
        <v>9</v>
      </c>
      <c r="B24" s="63"/>
      <c r="C24" s="127"/>
      <c r="D24" s="63">
        <v>40.200000000000003</v>
      </c>
      <c r="E24" s="63"/>
      <c r="F24" s="127"/>
      <c r="G24" s="63">
        <v>14.28</v>
      </c>
      <c r="H24" s="63"/>
      <c r="I24" s="127"/>
      <c r="J24" s="63">
        <v>0</v>
      </c>
      <c r="K24" s="63"/>
      <c r="L24" s="127"/>
      <c r="M24" s="109">
        <v>0</v>
      </c>
      <c r="N24" s="1"/>
    </row>
    <row r="25" spans="1:14">
      <c r="A25" s="126">
        <v>10</v>
      </c>
      <c r="B25" s="63"/>
      <c r="C25" s="127"/>
      <c r="D25" s="63">
        <v>38.159999999999997</v>
      </c>
      <c r="E25" s="63"/>
      <c r="F25" s="127"/>
      <c r="G25" s="63">
        <v>14.28</v>
      </c>
      <c r="H25" s="63"/>
      <c r="I25" s="127"/>
      <c r="J25" s="63">
        <v>0</v>
      </c>
      <c r="K25" s="63"/>
      <c r="L25" s="127"/>
      <c r="M25" s="109">
        <v>0</v>
      </c>
      <c r="N25" s="1"/>
    </row>
    <row r="26" spans="1:14">
      <c r="A26" s="126">
        <v>11</v>
      </c>
      <c r="B26" s="63"/>
      <c r="C26" s="127"/>
      <c r="D26" s="63">
        <v>35.64</v>
      </c>
      <c r="E26" s="63"/>
      <c r="F26" s="127"/>
      <c r="G26" s="63">
        <v>13.32</v>
      </c>
      <c r="H26" s="63"/>
      <c r="I26" s="127"/>
      <c r="J26" s="63">
        <v>0</v>
      </c>
      <c r="K26" s="63"/>
      <c r="L26" s="127"/>
      <c r="M26" s="109">
        <v>0</v>
      </c>
      <c r="N26" s="1"/>
    </row>
    <row r="27" spans="1:14">
      <c r="A27" s="126">
        <v>12</v>
      </c>
      <c r="B27" s="63"/>
      <c r="C27" s="127"/>
      <c r="D27" s="63">
        <v>34.799999999999997</v>
      </c>
      <c r="E27" s="63"/>
      <c r="F27" s="127"/>
      <c r="G27" s="63">
        <v>13.44</v>
      </c>
      <c r="H27" s="63"/>
      <c r="I27" s="127"/>
      <c r="J27" s="63">
        <v>0</v>
      </c>
      <c r="K27" s="63"/>
      <c r="L27" s="127"/>
      <c r="M27" s="109">
        <v>0</v>
      </c>
      <c r="N27" s="1"/>
    </row>
    <row r="28" spans="1:14">
      <c r="A28" s="126">
        <v>13</v>
      </c>
      <c r="B28" s="63"/>
      <c r="C28" s="127"/>
      <c r="D28" s="63">
        <v>33.119999999999997</v>
      </c>
      <c r="E28" s="63"/>
      <c r="F28" s="127"/>
      <c r="G28" s="63">
        <v>12.48</v>
      </c>
      <c r="H28" s="63"/>
      <c r="I28" s="127"/>
      <c r="J28" s="63">
        <v>0</v>
      </c>
      <c r="K28" s="63"/>
      <c r="L28" s="127"/>
      <c r="M28" s="109">
        <v>0</v>
      </c>
      <c r="N28" s="1"/>
    </row>
    <row r="29" spans="1:14">
      <c r="A29" s="126">
        <v>14</v>
      </c>
      <c r="B29" s="63"/>
      <c r="C29" s="127"/>
      <c r="D29" s="63">
        <v>33.36</v>
      </c>
      <c r="E29" s="63"/>
      <c r="F29" s="127"/>
      <c r="G29" s="63">
        <v>11.88</v>
      </c>
      <c r="H29" s="63"/>
      <c r="I29" s="127"/>
      <c r="J29" s="63">
        <v>0</v>
      </c>
      <c r="K29" s="63"/>
      <c r="L29" s="127"/>
      <c r="M29" s="109">
        <v>0</v>
      </c>
      <c r="N29" s="1"/>
    </row>
    <row r="30" spans="1:14">
      <c r="A30" s="126">
        <v>15</v>
      </c>
      <c r="B30" s="63"/>
      <c r="C30" s="127"/>
      <c r="D30" s="63">
        <v>31.44</v>
      </c>
      <c r="E30" s="63"/>
      <c r="F30" s="127"/>
      <c r="G30" s="63">
        <v>12.48</v>
      </c>
      <c r="H30" s="63"/>
      <c r="I30" s="127"/>
      <c r="J30" s="63">
        <v>0</v>
      </c>
      <c r="K30" s="63"/>
      <c r="L30" s="127"/>
      <c r="M30" s="109">
        <v>0</v>
      </c>
      <c r="N30" s="1"/>
    </row>
    <row r="31" spans="1:14">
      <c r="A31" s="126">
        <v>16</v>
      </c>
      <c r="B31" s="63"/>
      <c r="C31" s="127"/>
      <c r="D31" s="63">
        <v>30.72</v>
      </c>
      <c r="E31" s="63"/>
      <c r="F31" s="127"/>
      <c r="G31" s="63">
        <v>13.08</v>
      </c>
      <c r="H31" s="63"/>
      <c r="I31" s="127"/>
      <c r="J31" s="63">
        <v>0</v>
      </c>
      <c r="K31" s="63"/>
      <c r="L31" s="127"/>
      <c r="M31" s="109">
        <v>0</v>
      </c>
      <c r="N31" s="1"/>
    </row>
    <row r="32" spans="1:14">
      <c r="A32" s="126">
        <v>17</v>
      </c>
      <c r="B32" s="63"/>
      <c r="C32" s="127"/>
      <c r="D32" s="63">
        <v>28.2</v>
      </c>
      <c r="E32" s="63"/>
      <c r="F32" s="127"/>
      <c r="G32" s="63">
        <v>14.4</v>
      </c>
      <c r="H32" s="63"/>
      <c r="I32" s="127"/>
      <c r="J32" s="63">
        <v>0</v>
      </c>
      <c r="K32" s="63"/>
      <c r="L32" s="127"/>
      <c r="M32" s="109">
        <v>0</v>
      </c>
      <c r="N32" s="1"/>
    </row>
    <row r="33" spans="1:14">
      <c r="A33" s="126">
        <v>18</v>
      </c>
      <c r="B33" s="63"/>
      <c r="C33" s="127"/>
      <c r="D33" s="63">
        <v>28.56</v>
      </c>
      <c r="E33" s="63"/>
      <c r="F33" s="127"/>
      <c r="G33" s="63">
        <v>17.760000000000002</v>
      </c>
      <c r="H33" s="63"/>
      <c r="I33" s="127"/>
      <c r="J33" s="63">
        <v>0</v>
      </c>
      <c r="K33" s="63"/>
      <c r="L33" s="127"/>
      <c r="M33" s="109">
        <v>0</v>
      </c>
      <c r="N33" s="1"/>
    </row>
    <row r="34" spans="1:14">
      <c r="A34" s="126">
        <v>19</v>
      </c>
      <c r="B34" s="63"/>
      <c r="C34" s="127"/>
      <c r="D34" s="63">
        <v>26.4</v>
      </c>
      <c r="E34" s="63"/>
      <c r="F34" s="127"/>
      <c r="G34" s="63">
        <v>16.559999999999999</v>
      </c>
      <c r="H34" s="63"/>
      <c r="I34" s="127"/>
      <c r="J34" s="63">
        <v>0</v>
      </c>
      <c r="K34" s="63"/>
      <c r="L34" s="127"/>
      <c r="M34" s="109">
        <v>0</v>
      </c>
      <c r="N34" s="1"/>
    </row>
    <row r="35" spans="1:14">
      <c r="A35" s="126">
        <v>20</v>
      </c>
      <c r="B35" s="63"/>
      <c r="C35" s="127"/>
      <c r="D35" s="63">
        <v>27.36</v>
      </c>
      <c r="E35" s="63"/>
      <c r="F35" s="127"/>
      <c r="G35" s="63">
        <v>15.72</v>
      </c>
      <c r="H35" s="63"/>
      <c r="I35" s="127"/>
      <c r="J35" s="63">
        <v>0</v>
      </c>
      <c r="K35" s="63"/>
      <c r="L35" s="127"/>
      <c r="M35" s="109">
        <v>0</v>
      </c>
      <c r="N35" s="1"/>
    </row>
    <row r="36" spans="1:14">
      <c r="A36" s="126">
        <v>21</v>
      </c>
      <c r="B36" s="63"/>
      <c r="C36" s="127"/>
      <c r="D36" s="63">
        <v>25.56</v>
      </c>
      <c r="E36" s="63"/>
      <c r="F36" s="127"/>
      <c r="G36" s="63">
        <v>15.36</v>
      </c>
      <c r="H36" s="63"/>
      <c r="I36" s="127"/>
      <c r="J36" s="63">
        <v>0</v>
      </c>
      <c r="K36" s="63"/>
      <c r="L36" s="127"/>
      <c r="M36" s="109">
        <v>0</v>
      </c>
      <c r="N36" s="1"/>
    </row>
    <row r="37" spans="1:14">
      <c r="A37" s="126">
        <v>22</v>
      </c>
      <c r="B37" s="63"/>
      <c r="C37" s="127"/>
      <c r="D37" s="63">
        <v>24.72</v>
      </c>
      <c r="E37" s="63"/>
      <c r="F37" s="127"/>
      <c r="G37" s="63">
        <v>15.84</v>
      </c>
      <c r="H37" s="63"/>
      <c r="I37" s="127"/>
      <c r="J37" s="63">
        <v>0</v>
      </c>
      <c r="K37" s="63"/>
      <c r="L37" s="127"/>
      <c r="M37" s="109">
        <v>0</v>
      </c>
      <c r="N37" s="1"/>
    </row>
    <row r="38" spans="1:14">
      <c r="A38" s="126">
        <v>23</v>
      </c>
      <c r="B38" s="63"/>
      <c r="C38" s="127"/>
      <c r="D38" s="63">
        <v>23.52</v>
      </c>
      <c r="E38" s="63"/>
      <c r="F38" s="127"/>
      <c r="G38" s="63">
        <v>17.760000000000002</v>
      </c>
      <c r="H38" s="63"/>
      <c r="I38" s="127"/>
      <c r="J38" s="63">
        <v>0</v>
      </c>
      <c r="K38" s="63"/>
      <c r="L38" s="127"/>
      <c r="M38" s="109">
        <v>0</v>
      </c>
      <c r="N38" s="1"/>
    </row>
    <row r="39" spans="1:14">
      <c r="A39" s="126">
        <v>24</v>
      </c>
      <c r="B39" s="63"/>
      <c r="C39" s="127"/>
      <c r="D39" s="63">
        <v>23.16</v>
      </c>
      <c r="E39" s="63"/>
      <c r="F39" s="127"/>
      <c r="G39" s="63">
        <v>20.399999999999999</v>
      </c>
      <c r="H39" s="63"/>
      <c r="I39" s="127"/>
      <c r="J39" s="63">
        <v>0</v>
      </c>
      <c r="K39" s="63"/>
      <c r="L39" s="127"/>
      <c r="M39" s="109">
        <v>0</v>
      </c>
      <c r="N39" s="1"/>
    </row>
    <row r="40" spans="1:14" ht="15.75" thickBot="1">
      <c r="A40" s="129" t="s">
        <v>19</v>
      </c>
      <c r="B40" s="130"/>
      <c r="C40" s="185">
        <v>5.6589999999999998</v>
      </c>
      <c r="D40" s="131">
        <f>SUM(D15:D39)</f>
        <v>679.07999999999993</v>
      </c>
      <c r="E40" s="131"/>
      <c r="F40" s="131">
        <v>3.1619999999999999</v>
      </c>
      <c r="G40" s="131">
        <f>SUM(G15:G39)</f>
        <v>379.43999999999994</v>
      </c>
      <c r="H40" s="131"/>
      <c r="I40" s="131"/>
      <c r="J40" s="131">
        <f>SUM(J15:J39)</f>
        <v>0</v>
      </c>
      <c r="K40" s="131"/>
      <c r="L40" s="131"/>
      <c r="M40" s="132">
        <f>SUM(M15:M39)</f>
        <v>0</v>
      </c>
      <c r="N40" s="1"/>
    </row>
    <row r="41" spans="1: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</row>
    <row r="42" spans="1:14" ht="25.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N44"/>
  <sheetViews>
    <sheetView zoomScale="87" zoomScaleNormal="87" workbookViewId="0">
      <selection sqref="A1:M42"/>
    </sheetView>
  </sheetViews>
  <sheetFormatPr defaultRowHeight="15"/>
  <cols>
    <col min="1" max="1" width="7.28515625" customWidth="1"/>
    <col min="2" max="13" width="12.28515625" customWidth="1"/>
  </cols>
  <sheetData>
    <row r="1" spans="1:14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103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40" t="s">
        <v>15</v>
      </c>
      <c r="B10" s="243" t="s">
        <v>1</v>
      </c>
      <c r="C10" s="244"/>
      <c r="D10" s="244"/>
      <c r="E10" s="244"/>
      <c r="F10" s="244"/>
      <c r="G10" s="245"/>
      <c r="H10" s="243" t="s">
        <v>5</v>
      </c>
      <c r="I10" s="244"/>
      <c r="J10" s="244"/>
      <c r="K10" s="244"/>
      <c r="L10" s="244"/>
      <c r="M10" s="246"/>
      <c r="N10" s="1"/>
    </row>
    <row r="11" spans="1:14">
      <c r="A11" s="241"/>
      <c r="B11" s="255" t="s">
        <v>39</v>
      </c>
      <c r="C11" s="256"/>
      <c r="D11" s="257"/>
      <c r="E11" s="258" t="s">
        <v>40</v>
      </c>
      <c r="F11" s="259"/>
      <c r="G11" s="260"/>
      <c r="H11" s="258" t="s">
        <v>41</v>
      </c>
      <c r="I11" s="259"/>
      <c r="J11" s="260"/>
      <c r="K11" s="258" t="s">
        <v>40</v>
      </c>
      <c r="L11" s="259"/>
      <c r="M11" s="261"/>
      <c r="N11" s="1"/>
    </row>
    <row r="12" spans="1:14" ht="15" customHeight="1">
      <c r="A12" s="241"/>
      <c r="B12" s="251" t="s">
        <v>21</v>
      </c>
      <c r="C12" s="252"/>
      <c r="D12" s="253"/>
      <c r="E12" s="251" t="s">
        <v>21</v>
      </c>
      <c r="F12" s="252"/>
      <c r="G12" s="253"/>
      <c r="H12" s="251" t="s">
        <v>21</v>
      </c>
      <c r="I12" s="252"/>
      <c r="J12" s="253"/>
      <c r="K12" s="251" t="s">
        <v>21</v>
      </c>
      <c r="L12" s="252"/>
      <c r="M12" s="254"/>
      <c r="N12" s="1"/>
    </row>
    <row r="13" spans="1:14" ht="54.75" customHeight="1">
      <c r="A13" s="242"/>
      <c r="B13" s="121" t="s">
        <v>16</v>
      </c>
      <c r="C13" s="121" t="s">
        <v>17</v>
      </c>
      <c r="D13" s="121" t="s">
        <v>18</v>
      </c>
      <c r="E13" s="121" t="s">
        <v>16</v>
      </c>
      <c r="F13" s="121" t="s">
        <v>17</v>
      </c>
      <c r="G13" s="121" t="s">
        <v>18</v>
      </c>
      <c r="H13" s="121" t="s">
        <v>16</v>
      </c>
      <c r="I13" s="121" t="s">
        <v>17</v>
      </c>
      <c r="J13" s="121" t="s">
        <v>18</v>
      </c>
      <c r="K13" s="121" t="s">
        <v>16</v>
      </c>
      <c r="L13" s="121" t="s">
        <v>17</v>
      </c>
      <c r="M13" s="122" t="s">
        <v>18</v>
      </c>
      <c r="N13" s="1"/>
    </row>
    <row r="14" spans="1:14">
      <c r="A14" s="123">
        <v>1</v>
      </c>
      <c r="B14" s="124">
        <v>2</v>
      </c>
      <c r="C14" s="124">
        <v>3</v>
      </c>
      <c r="D14" s="124">
        <v>4</v>
      </c>
      <c r="E14" s="124">
        <v>5</v>
      </c>
      <c r="F14" s="124">
        <v>6</v>
      </c>
      <c r="G14" s="124">
        <v>7</v>
      </c>
      <c r="H14" s="124">
        <v>8</v>
      </c>
      <c r="I14" s="124">
        <v>9</v>
      </c>
      <c r="J14" s="124">
        <v>10</v>
      </c>
      <c r="K14" s="124">
        <v>11</v>
      </c>
      <c r="L14" s="124">
        <v>12</v>
      </c>
      <c r="M14" s="125">
        <v>13</v>
      </c>
      <c r="N14" s="1"/>
    </row>
    <row r="15" spans="1:14">
      <c r="A15" s="126">
        <v>0</v>
      </c>
      <c r="B15" s="63"/>
      <c r="C15" s="127"/>
      <c r="D15" s="127">
        <v>0</v>
      </c>
      <c r="E15" s="63"/>
      <c r="F15" s="127"/>
      <c r="G15" s="127">
        <v>0</v>
      </c>
      <c r="H15" s="63"/>
      <c r="I15" s="127"/>
      <c r="J15" s="127">
        <v>0</v>
      </c>
      <c r="K15" s="63"/>
      <c r="L15" s="127"/>
      <c r="M15" s="128"/>
      <c r="N15" s="1"/>
    </row>
    <row r="16" spans="1:14">
      <c r="A16" s="126">
        <v>1</v>
      </c>
      <c r="B16" s="63"/>
      <c r="C16" s="127"/>
      <c r="D16" s="63">
        <v>28.382978723404253</v>
      </c>
      <c r="E16" s="63"/>
      <c r="F16" s="127"/>
      <c r="G16" s="63">
        <v>0</v>
      </c>
      <c r="H16" s="63"/>
      <c r="I16" s="127"/>
      <c r="J16" s="63">
        <v>0</v>
      </c>
      <c r="K16" s="63"/>
      <c r="L16" s="127"/>
      <c r="M16" s="109">
        <v>0</v>
      </c>
      <c r="N16" s="1"/>
    </row>
    <row r="17" spans="1:14">
      <c r="A17" s="126">
        <v>2</v>
      </c>
      <c r="B17" s="63"/>
      <c r="C17" s="127"/>
      <c r="D17" s="63">
        <v>34.255319148936167</v>
      </c>
      <c r="E17" s="63"/>
      <c r="F17" s="127"/>
      <c r="G17" s="63">
        <v>0</v>
      </c>
      <c r="H17" s="63"/>
      <c r="I17" s="127"/>
      <c r="J17" s="63">
        <v>0</v>
      </c>
      <c r="K17" s="63"/>
      <c r="L17" s="127"/>
      <c r="M17" s="109">
        <v>0</v>
      </c>
      <c r="N17" s="1"/>
    </row>
    <row r="18" spans="1:14">
      <c r="A18" s="126">
        <v>3</v>
      </c>
      <c r="B18" s="63"/>
      <c r="C18" s="127"/>
      <c r="D18" s="63">
        <v>36.212765957446805</v>
      </c>
      <c r="E18" s="63"/>
      <c r="F18" s="127"/>
      <c r="G18" s="63">
        <v>0</v>
      </c>
      <c r="H18" s="63"/>
      <c r="I18" s="127"/>
      <c r="J18" s="63">
        <v>0</v>
      </c>
      <c r="K18" s="63"/>
      <c r="L18" s="127"/>
      <c r="M18" s="109">
        <v>0</v>
      </c>
      <c r="N18" s="1"/>
    </row>
    <row r="19" spans="1:14">
      <c r="A19" s="126">
        <v>4</v>
      </c>
      <c r="B19" s="63"/>
      <c r="C19" s="127"/>
      <c r="D19" s="63">
        <v>39.148936170212764</v>
      </c>
      <c r="E19" s="63"/>
      <c r="F19" s="127"/>
      <c r="G19" s="63">
        <v>0</v>
      </c>
      <c r="H19" s="63"/>
      <c r="I19" s="127"/>
      <c r="J19" s="63">
        <v>0</v>
      </c>
      <c r="K19" s="63"/>
      <c r="L19" s="127"/>
      <c r="M19" s="109">
        <v>0</v>
      </c>
      <c r="N19" s="1"/>
    </row>
    <row r="20" spans="1:14">
      <c r="A20" s="126">
        <v>5</v>
      </c>
      <c r="B20" s="63"/>
      <c r="C20" s="127"/>
      <c r="D20" s="63">
        <v>33.276595744680854</v>
      </c>
      <c r="E20" s="63"/>
      <c r="F20" s="127"/>
      <c r="G20" s="63">
        <v>0</v>
      </c>
      <c r="H20" s="63"/>
      <c r="I20" s="127"/>
      <c r="J20" s="63">
        <v>0</v>
      </c>
      <c r="K20" s="63"/>
      <c r="L20" s="127"/>
      <c r="M20" s="109">
        <v>0</v>
      </c>
      <c r="N20" s="1"/>
    </row>
    <row r="21" spans="1:14">
      <c r="A21" s="126">
        <v>6</v>
      </c>
      <c r="B21" s="63"/>
      <c r="C21" s="127"/>
      <c r="D21" s="63">
        <v>43.063829787234042</v>
      </c>
      <c r="E21" s="63"/>
      <c r="F21" s="127"/>
      <c r="G21" s="63">
        <v>0</v>
      </c>
      <c r="H21" s="63"/>
      <c r="I21" s="127"/>
      <c r="J21" s="63">
        <v>0</v>
      </c>
      <c r="K21" s="63"/>
      <c r="L21" s="127"/>
      <c r="M21" s="109">
        <v>0</v>
      </c>
      <c r="N21" s="1"/>
    </row>
    <row r="22" spans="1:14">
      <c r="A22" s="126">
        <v>7</v>
      </c>
      <c r="B22" s="63"/>
      <c r="C22" s="127"/>
      <c r="D22" s="63">
        <v>48.936170212765958</v>
      </c>
      <c r="E22" s="63"/>
      <c r="F22" s="127"/>
      <c r="G22" s="63">
        <v>0</v>
      </c>
      <c r="H22" s="63"/>
      <c r="I22" s="127"/>
      <c r="J22" s="63">
        <v>0</v>
      </c>
      <c r="K22" s="63"/>
      <c r="L22" s="127"/>
      <c r="M22" s="109">
        <v>0</v>
      </c>
      <c r="N22" s="1"/>
    </row>
    <row r="23" spans="1:14">
      <c r="A23" s="126">
        <v>8</v>
      </c>
      <c r="B23" s="63"/>
      <c r="C23" s="127"/>
      <c r="D23" s="63">
        <v>50.893617021276597</v>
      </c>
      <c r="E23" s="63"/>
      <c r="F23" s="127"/>
      <c r="G23" s="63">
        <v>0</v>
      </c>
      <c r="H23" s="63"/>
      <c r="I23" s="127"/>
      <c r="J23" s="63">
        <v>0</v>
      </c>
      <c r="K23" s="63"/>
      <c r="L23" s="127"/>
      <c r="M23" s="109">
        <v>0</v>
      </c>
      <c r="N23" s="1"/>
    </row>
    <row r="24" spans="1:14">
      <c r="A24" s="126">
        <v>9</v>
      </c>
      <c r="B24" s="63"/>
      <c r="C24" s="127"/>
      <c r="D24" s="63">
        <v>61.659574468085097</v>
      </c>
      <c r="E24" s="63"/>
      <c r="F24" s="127"/>
      <c r="G24" s="63">
        <v>0</v>
      </c>
      <c r="H24" s="63"/>
      <c r="I24" s="127"/>
      <c r="J24" s="63">
        <v>0</v>
      </c>
      <c r="K24" s="63"/>
      <c r="L24" s="127"/>
      <c r="M24" s="109">
        <v>0</v>
      </c>
      <c r="N24" s="1"/>
    </row>
    <row r="25" spans="1:14">
      <c r="A25" s="126">
        <v>10</v>
      </c>
      <c r="B25" s="63"/>
      <c r="C25" s="127"/>
      <c r="D25" s="63">
        <v>70.468085106382972</v>
      </c>
      <c r="E25" s="63"/>
      <c r="F25" s="127"/>
      <c r="G25" s="63">
        <v>0</v>
      </c>
      <c r="H25" s="63"/>
      <c r="I25" s="127"/>
      <c r="J25" s="63">
        <v>0</v>
      </c>
      <c r="K25" s="63"/>
      <c r="L25" s="127"/>
      <c r="M25" s="109">
        <v>0</v>
      </c>
      <c r="N25" s="1"/>
    </row>
    <row r="26" spans="1:14">
      <c r="A26" s="126">
        <v>11</v>
      </c>
      <c r="B26" s="63"/>
      <c r="C26" s="127"/>
      <c r="D26" s="63">
        <v>74.38297872340425</v>
      </c>
      <c r="E26" s="63"/>
      <c r="F26" s="127"/>
      <c r="G26" s="63">
        <v>0</v>
      </c>
      <c r="H26" s="63"/>
      <c r="I26" s="127"/>
      <c r="J26" s="63">
        <v>0</v>
      </c>
      <c r="K26" s="63"/>
      <c r="L26" s="127"/>
      <c r="M26" s="109">
        <v>0</v>
      </c>
      <c r="N26" s="1"/>
    </row>
    <row r="27" spans="1:14">
      <c r="A27" s="126">
        <v>12</v>
      </c>
      <c r="B27" s="63"/>
      <c r="C27" s="127"/>
      <c r="D27" s="63">
        <v>65.574468085106375</v>
      </c>
      <c r="E27" s="63"/>
      <c r="F27" s="127"/>
      <c r="G27" s="63">
        <v>0</v>
      </c>
      <c r="H27" s="63"/>
      <c r="I27" s="127"/>
      <c r="J27" s="63">
        <v>0</v>
      </c>
      <c r="K27" s="63"/>
      <c r="L27" s="127"/>
      <c r="M27" s="109">
        <v>0</v>
      </c>
      <c r="N27" s="1"/>
    </row>
    <row r="28" spans="1:14">
      <c r="A28" s="126">
        <v>13</v>
      </c>
      <c r="B28" s="63"/>
      <c r="C28" s="127"/>
      <c r="D28" s="63">
        <v>75.361702127659569</v>
      </c>
      <c r="E28" s="63"/>
      <c r="F28" s="127"/>
      <c r="G28" s="63">
        <v>0</v>
      </c>
      <c r="H28" s="63"/>
      <c r="I28" s="127"/>
      <c r="J28" s="63">
        <v>0</v>
      </c>
      <c r="K28" s="63"/>
      <c r="L28" s="127"/>
      <c r="M28" s="109">
        <v>0</v>
      </c>
      <c r="N28" s="1"/>
    </row>
    <row r="29" spans="1:14">
      <c r="A29" s="126">
        <v>14</v>
      </c>
      <c r="B29" s="63"/>
      <c r="C29" s="127"/>
      <c r="D29" s="63">
        <v>71.446808510638292</v>
      </c>
      <c r="E29" s="63"/>
      <c r="F29" s="127"/>
      <c r="G29" s="63">
        <v>0</v>
      </c>
      <c r="H29" s="63"/>
      <c r="I29" s="127"/>
      <c r="J29" s="63">
        <v>0</v>
      </c>
      <c r="K29" s="63"/>
      <c r="L29" s="127"/>
      <c r="M29" s="109">
        <v>0</v>
      </c>
      <c r="N29" s="1"/>
    </row>
    <row r="30" spans="1:14">
      <c r="A30" s="126">
        <v>15</v>
      </c>
      <c r="B30" s="63"/>
      <c r="C30" s="127"/>
      <c r="D30" s="63">
        <v>80.255319148936167</v>
      </c>
      <c r="E30" s="63"/>
      <c r="F30" s="127"/>
      <c r="G30" s="63">
        <v>0</v>
      </c>
      <c r="H30" s="63"/>
      <c r="I30" s="127"/>
      <c r="J30" s="63">
        <v>0</v>
      </c>
      <c r="K30" s="63"/>
      <c r="L30" s="127"/>
      <c r="M30" s="109">
        <v>0</v>
      </c>
      <c r="N30" s="1"/>
    </row>
    <row r="31" spans="1:14">
      <c r="A31" s="126">
        <v>16</v>
      </c>
      <c r="B31" s="63"/>
      <c r="C31" s="127"/>
      <c r="D31" s="63">
        <v>80.255319148936167</v>
      </c>
      <c r="E31" s="63"/>
      <c r="F31" s="127"/>
      <c r="G31" s="63">
        <v>0</v>
      </c>
      <c r="H31" s="63"/>
      <c r="I31" s="127"/>
      <c r="J31" s="63">
        <v>0</v>
      </c>
      <c r="K31" s="63"/>
      <c r="L31" s="127"/>
      <c r="M31" s="109">
        <v>0</v>
      </c>
      <c r="N31" s="1"/>
    </row>
    <row r="32" spans="1:14">
      <c r="A32" s="126">
        <v>17</v>
      </c>
      <c r="B32" s="63"/>
      <c r="C32" s="127"/>
      <c r="D32" s="63">
        <v>79.276595744680847</v>
      </c>
      <c r="E32" s="63"/>
      <c r="F32" s="127"/>
      <c r="G32" s="63">
        <v>0</v>
      </c>
      <c r="H32" s="63"/>
      <c r="I32" s="127"/>
      <c r="J32" s="63">
        <v>0</v>
      </c>
      <c r="K32" s="63"/>
      <c r="L32" s="127"/>
      <c r="M32" s="109">
        <v>0</v>
      </c>
      <c r="N32" s="1"/>
    </row>
    <row r="33" spans="1:14">
      <c r="A33" s="126">
        <v>18</v>
      </c>
      <c r="B33" s="63"/>
      <c r="C33" s="127"/>
      <c r="D33" s="63">
        <v>58.723404255319146</v>
      </c>
      <c r="E33" s="63"/>
      <c r="F33" s="127"/>
      <c r="G33" s="63">
        <v>0</v>
      </c>
      <c r="H33" s="63"/>
      <c r="I33" s="127"/>
      <c r="J33" s="63">
        <v>0</v>
      </c>
      <c r="K33" s="63"/>
      <c r="L33" s="127"/>
      <c r="M33" s="109">
        <v>0</v>
      </c>
      <c r="N33" s="1"/>
    </row>
    <row r="34" spans="1:14">
      <c r="A34" s="126">
        <v>19</v>
      </c>
      <c r="B34" s="63"/>
      <c r="C34" s="127"/>
      <c r="D34" s="63">
        <v>46</v>
      </c>
      <c r="E34" s="63"/>
      <c r="F34" s="127"/>
      <c r="G34" s="63">
        <v>0</v>
      </c>
      <c r="H34" s="63"/>
      <c r="I34" s="127"/>
      <c r="J34" s="63">
        <v>0</v>
      </c>
      <c r="K34" s="63"/>
      <c r="L34" s="127"/>
      <c r="M34" s="109">
        <v>0</v>
      </c>
      <c r="N34" s="1"/>
    </row>
    <row r="35" spans="1:14">
      <c r="A35" s="126">
        <v>20</v>
      </c>
      <c r="B35" s="63"/>
      <c r="C35" s="127"/>
      <c r="D35" s="63">
        <v>40.127659574468083</v>
      </c>
      <c r="E35" s="63"/>
      <c r="F35" s="127"/>
      <c r="G35" s="63">
        <v>0</v>
      </c>
      <c r="H35" s="63"/>
      <c r="I35" s="127"/>
      <c r="J35" s="63">
        <v>0</v>
      </c>
      <c r="K35" s="63"/>
      <c r="L35" s="127"/>
      <c r="M35" s="109">
        <v>0</v>
      </c>
      <c r="N35" s="1"/>
    </row>
    <row r="36" spans="1:14">
      <c r="A36" s="126">
        <v>21</v>
      </c>
      <c r="B36" s="63"/>
      <c r="C36" s="127"/>
      <c r="D36" s="63">
        <v>33.276595744680854</v>
      </c>
      <c r="E36" s="63"/>
      <c r="F36" s="127"/>
      <c r="G36" s="63">
        <v>0</v>
      </c>
      <c r="H36" s="63"/>
      <c r="I36" s="127"/>
      <c r="J36" s="63">
        <v>0</v>
      </c>
      <c r="K36" s="63"/>
      <c r="L36" s="127"/>
      <c r="M36" s="109">
        <v>0</v>
      </c>
      <c r="N36" s="1"/>
    </row>
    <row r="37" spans="1:14">
      <c r="A37" s="126">
        <v>22</v>
      </c>
      <c r="B37" s="63"/>
      <c r="C37" s="127"/>
      <c r="D37" s="63">
        <v>31.319148936170212</v>
      </c>
      <c r="E37" s="63"/>
      <c r="F37" s="127"/>
      <c r="G37" s="63">
        <v>0</v>
      </c>
      <c r="H37" s="63"/>
      <c r="I37" s="127"/>
      <c r="J37" s="63">
        <v>0</v>
      </c>
      <c r="K37" s="63"/>
      <c r="L37" s="127"/>
      <c r="M37" s="109">
        <v>0</v>
      </c>
      <c r="N37" s="1"/>
    </row>
    <row r="38" spans="1:14">
      <c r="A38" s="126">
        <v>23</v>
      </c>
      <c r="B38" s="63"/>
      <c r="C38" s="127"/>
      <c r="D38" s="63">
        <v>29.361702127659573</v>
      </c>
      <c r="E38" s="63"/>
      <c r="F38" s="127"/>
      <c r="G38" s="63">
        <v>0</v>
      </c>
      <c r="H38" s="63"/>
      <c r="I38" s="127"/>
      <c r="J38" s="63">
        <v>0</v>
      </c>
      <c r="K38" s="63"/>
      <c r="L38" s="127"/>
      <c r="M38" s="109">
        <v>0</v>
      </c>
      <c r="N38" s="1"/>
    </row>
    <row r="39" spans="1:14">
      <c r="A39" s="126">
        <v>24</v>
      </c>
      <c r="B39" s="63"/>
      <c r="C39" s="127"/>
      <c r="D39" s="63">
        <v>30.340425531914896</v>
      </c>
      <c r="E39" s="63"/>
      <c r="F39" s="127"/>
      <c r="G39" s="63">
        <v>0</v>
      </c>
      <c r="H39" s="63"/>
      <c r="I39" s="127"/>
      <c r="J39" s="63">
        <v>0</v>
      </c>
      <c r="K39" s="63"/>
      <c r="L39" s="127"/>
      <c r="M39" s="109">
        <v>0</v>
      </c>
      <c r="N39" s="1"/>
    </row>
    <row r="40" spans="1:14" ht="15.75" thickBot="1">
      <c r="A40" s="129" t="s">
        <v>19</v>
      </c>
      <c r="B40" s="130"/>
      <c r="C40" s="130"/>
      <c r="D40" s="131">
        <f>SUM(D15:D39)</f>
        <v>1242</v>
      </c>
      <c r="E40" s="130"/>
      <c r="F40" s="130"/>
      <c r="G40" s="131">
        <f>SUM(G15:G39)</f>
        <v>0</v>
      </c>
      <c r="H40" s="130"/>
      <c r="I40" s="130"/>
      <c r="J40" s="131">
        <f>SUM(J15:J39)</f>
        <v>0</v>
      </c>
      <c r="K40" s="130"/>
      <c r="L40" s="130"/>
      <c r="M40" s="132">
        <f>SUM(M15:M39)</f>
        <v>0</v>
      </c>
      <c r="N40" s="1"/>
    </row>
    <row r="41" spans="1:1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</row>
    <row r="42" spans="1:14" ht="26.2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M42"/>
  <sheetViews>
    <sheetView topLeftCell="A4" workbookViewId="0">
      <selection activeCell="R29" sqref="R29"/>
    </sheetView>
  </sheetViews>
  <sheetFormatPr defaultRowHeight="15"/>
  <cols>
    <col min="4" max="4" width="16.85546875" customWidth="1"/>
    <col min="10" max="10" width="15.140625" customWidth="1"/>
  </cols>
  <sheetData>
    <row r="1" spans="1:13" ht="15.75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103</v>
      </c>
      <c r="J1" s="197"/>
      <c r="K1" s="197"/>
      <c r="L1" s="197"/>
      <c r="M1" s="197"/>
    </row>
    <row r="2" spans="1:13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3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3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3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3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3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3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3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240" t="s">
        <v>15</v>
      </c>
      <c r="B10" s="243" t="s">
        <v>1</v>
      </c>
      <c r="C10" s="244"/>
      <c r="D10" s="244"/>
      <c r="E10" s="244"/>
      <c r="F10" s="244"/>
      <c r="G10" s="245"/>
      <c r="H10" s="243" t="s">
        <v>5</v>
      </c>
      <c r="I10" s="244"/>
      <c r="J10" s="244"/>
      <c r="K10" s="244"/>
      <c r="L10" s="244"/>
      <c r="M10" s="246"/>
    </row>
    <row r="11" spans="1:13">
      <c r="A11" s="241"/>
      <c r="B11" s="255" t="s">
        <v>164</v>
      </c>
      <c r="C11" s="256"/>
      <c r="D11" s="257"/>
      <c r="E11" s="258"/>
      <c r="F11" s="259"/>
      <c r="G11" s="260"/>
      <c r="H11" s="258" t="s">
        <v>165</v>
      </c>
      <c r="I11" s="259"/>
      <c r="J11" s="260"/>
      <c r="K11" s="258"/>
      <c r="L11" s="259"/>
      <c r="M11" s="261"/>
    </row>
    <row r="12" spans="1:13">
      <c r="A12" s="241"/>
      <c r="B12" s="251" t="s">
        <v>55</v>
      </c>
      <c r="C12" s="252"/>
      <c r="D12" s="253"/>
      <c r="E12" s="251"/>
      <c r="F12" s="252"/>
      <c r="G12" s="253"/>
      <c r="H12" s="251" t="s">
        <v>55</v>
      </c>
      <c r="I12" s="252"/>
      <c r="J12" s="253"/>
      <c r="K12" s="251"/>
      <c r="L12" s="252"/>
      <c r="M12" s="254"/>
    </row>
    <row r="13" spans="1:13" ht="60">
      <c r="A13" s="242"/>
      <c r="B13" s="121" t="s">
        <v>16</v>
      </c>
      <c r="C13" s="121" t="s">
        <v>17</v>
      </c>
      <c r="D13" s="121" t="s">
        <v>18</v>
      </c>
      <c r="E13" s="121" t="s">
        <v>16</v>
      </c>
      <c r="F13" s="121" t="s">
        <v>17</v>
      </c>
      <c r="G13" s="121" t="s">
        <v>18</v>
      </c>
      <c r="H13" s="121" t="s">
        <v>16</v>
      </c>
      <c r="I13" s="121" t="s">
        <v>17</v>
      </c>
      <c r="J13" s="121" t="s">
        <v>18</v>
      </c>
      <c r="K13" s="121" t="s">
        <v>16</v>
      </c>
      <c r="L13" s="121" t="s">
        <v>17</v>
      </c>
      <c r="M13" s="122" t="s">
        <v>18</v>
      </c>
    </row>
    <row r="14" spans="1:13">
      <c r="A14" s="123">
        <v>1</v>
      </c>
      <c r="B14" s="124">
        <v>2</v>
      </c>
      <c r="C14" s="124">
        <v>3</v>
      </c>
      <c r="D14" s="124">
        <v>4</v>
      </c>
      <c r="E14" s="124">
        <v>5</v>
      </c>
      <c r="F14" s="124">
        <v>6</v>
      </c>
      <c r="G14" s="124">
        <v>7</v>
      </c>
      <c r="H14" s="124">
        <v>8</v>
      </c>
      <c r="I14" s="124">
        <v>9</v>
      </c>
      <c r="J14" s="124">
        <v>10</v>
      </c>
      <c r="K14" s="124">
        <v>11</v>
      </c>
      <c r="L14" s="124">
        <v>12</v>
      </c>
      <c r="M14" s="125">
        <v>13</v>
      </c>
    </row>
    <row r="15" spans="1:13">
      <c r="A15" s="126">
        <v>0</v>
      </c>
      <c r="B15" s="63"/>
      <c r="C15" s="127"/>
      <c r="D15" s="127">
        <v>0</v>
      </c>
      <c r="E15" s="63"/>
      <c r="F15" s="127"/>
      <c r="G15" s="127"/>
      <c r="H15" s="63"/>
      <c r="I15" s="127"/>
      <c r="J15" s="127">
        <v>0</v>
      </c>
      <c r="K15" s="63"/>
      <c r="L15" s="127"/>
      <c r="M15" s="128"/>
    </row>
    <row r="16" spans="1:13">
      <c r="A16" s="126">
        <v>1</v>
      </c>
      <c r="B16" s="63"/>
      <c r="C16" s="127"/>
      <c r="D16" s="127">
        <v>0</v>
      </c>
      <c r="E16" s="63"/>
      <c r="F16" s="127"/>
      <c r="G16" s="63"/>
      <c r="H16" s="63"/>
      <c r="I16" s="127"/>
      <c r="J16" s="63">
        <v>0</v>
      </c>
      <c r="K16" s="63"/>
      <c r="L16" s="127"/>
      <c r="M16" s="109"/>
    </row>
    <row r="17" spans="1:13">
      <c r="A17" s="126">
        <v>2</v>
      </c>
      <c r="B17" s="63"/>
      <c r="C17" s="127"/>
      <c r="D17" s="127">
        <v>0</v>
      </c>
      <c r="E17" s="63"/>
      <c r="F17" s="127"/>
      <c r="G17" s="63"/>
      <c r="H17" s="63"/>
      <c r="I17" s="127"/>
      <c r="J17" s="63">
        <v>0</v>
      </c>
      <c r="K17" s="63"/>
      <c r="L17" s="127"/>
      <c r="M17" s="109"/>
    </row>
    <row r="18" spans="1:13">
      <c r="A18" s="126">
        <v>3</v>
      </c>
      <c r="B18" s="63"/>
      <c r="C18" s="127"/>
      <c r="D18" s="127">
        <v>0</v>
      </c>
      <c r="E18" s="63"/>
      <c r="F18" s="127"/>
      <c r="G18" s="63"/>
      <c r="H18" s="63"/>
      <c r="I18" s="127"/>
      <c r="J18" s="63">
        <v>0</v>
      </c>
      <c r="K18" s="63"/>
      <c r="L18" s="127"/>
      <c r="M18" s="109"/>
    </row>
    <row r="19" spans="1:13">
      <c r="A19" s="126">
        <v>4</v>
      </c>
      <c r="B19" s="63"/>
      <c r="C19" s="127"/>
      <c r="D19" s="127">
        <v>0</v>
      </c>
      <c r="E19" s="63"/>
      <c r="F19" s="127"/>
      <c r="G19" s="63"/>
      <c r="H19" s="63"/>
      <c r="I19" s="127"/>
      <c r="J19" s="63">
        <v>0</v>
      </c>
      <c r="K19" s="63"/>
      <c r="L19" s="127"/>
      <c r="M19" s="109"/>
    </row>
    <row r="20" spans="1:13">
      <c r="A20" s="126">
        <v>5</v>
      </c>
      <c r="B20" s="63"/>
      <c r="C20" s="127"/>
      <c r="D20" s="127">
        <v>0</v>
      </c>
      <c r="E20" s="63"/>
      <c r="F20" s="127"/>
      <c r="G20" s="63"/>
      <c r="H20" s="63"/>
      <c r="I20" s="127"/>
      <c r="J20" s="63">
        <v>0</v>
      </c>
      <c r="K20" s="63"/>
      <c r="L20" s="127"/>
      <c r="M20" s="109"/>
    </row>
    <row r="21" spans="1:13">
      <c r="A21" s="126">
        <v>6</v>
      </c>
      <c r="B21" s="63"/>
      <c r="C21" s="127"/>
      <c r="D21" s="127">
        <v>0</v>
      </c>
      <c r="E21" s="63"/>
      <c r="F21" s="127"/>
      <c r="G21" s="63"/>
      <c r="H21" s="63"/>
      <c r="I21" s="127"/>
      <c r="J21" s="63">
        <v>0</v>
      </c>
      <c r="K21" s="63"/>
      <c r="L21" s="127"/>
      <c r="M21" s="109"/>
    </row>
    <row r="22" spans="1:13">
      <c r="A22" s="126">
        <v>7</v>
      </c>
      <c r="B22" s="63"/>
      <c r="C22" s="127"/>
      <c r="D22" s="127">
        <v>0</v>
      </c>
      <c r="E22" s="63"/>
      <c r="F22" s="127"/>
      <c r="G22" s="63"/>
      <c r="H22" s="63"/>
      <c r="I22" s="127"/>
      <c r="J22" s="63">
        <v>0</v>
      </c>
      <c r="K22" s="63"/>
      <c r="L22" s="127"/>
      <c r="M22" s="109"/>
    </row>
    <row r="23" spans="1:13">
      <c r="A23" s="126">
        <v>8</v>
      </c>
      <c r="B23" s="63"/>
      <c r="C23" s="127"/>
      <c r="D23" s="127">
        <v>0</v>
      </c>
      <c r="E23" s="63"/>
      <c r="F23" s="127"/>
      <c r="G23" s="63"/>
      <c r="H23" s="63"/>
      <c r="I23" s="127"/>
      <c r="J23" s="63">
        <v>0</v>
      </c>
      <c r="K23" s="63"/>
      <c r="L23" s="127"/>
      <c r="M23" s="109"/>
    </row>
    <row r="24" spans="1:13">
      <c r="A24" s="126">
        <v>9</v>
      </c>
      <c r="B24" s="63"/>
      <c r="C24" s="127"/>
      <c r="D24" s="127">
        <v>0</v>
      </c>
      <c r="E24" s="63"/>
      <c r="F24" s="127"/>
      <c r="G24" s="63"/>
      <c r="H24" s="63"/>
      <c r="I24" s="127"/>
      <c r="J24" s="63">
        <v>0</v>
      </c>
      <c r="K24" s="63"/>
      <c r="L24" s="127"/>
      <c r="M24" s="109"/>
    </row>
    <row r="25" spans="1:13">
      <c r="A25" s="126">
        <v>10</v>
      </c>
      <c r="B25" s="63"/>
      <c r="C25" s="127"/>
      <c r="D25" s="127">
        <v>0</v>
      </c>
      <c r="E25" s="63"/>
      <c r="F25" s="127"/>
      <c r="G25" s="63"/>
      <c r="H25" s="63"/>
      <c r="I25" s="127"/>
      <c r="J25" s="63">
        <v>0</v>
      </c>
      <c r="K25" s="63"/>
      <c r="L25" s="127"/>
      <c r="M25" s="109"/>
    </row>
    <row r="26" spans="1:13">
      <c r="A26" s="126">
        <v>11</v>
      </c>
      <c r="B26" s="63"/>
      <c r="C26" s="127"/>
      <c r="D26" s="127">
        <v>0</v>
      </c>
      <c r="E26" s="63"/>
      <c r="F26" s="127"/>
      <c r="G26" s="63"/>
      <c r="H26" s="63"/>
      <c r="I26" s="127"/>
      <c r="J26" s="63">
        <v>0</v>
      </c>
      <c r="K26" s="63"/>
      <c r="L26" s="127"/>
      <c r="M26" s="109"/>
    </row>
    <row r="27" spans="1:13">
      <c r="A27" s="126">
        <v>12</v>
      </c>
      <c r="B27" s="63"/>
      <c r="C27" s="127"/>
      <c r="D27" s="127">
        <v>0</v>
      </c>
      <c r="E27" s="63"/>
      <c r="F27" s="127"/>
      <c r="G27" s="63"/>
      <c r="H27" s="63"/>
      <c r="I27" s="127"/>
      <c r="J27" s="63">
        <v>0</v>
      </c>
      <c r="K27" s="63"/>
      <c r="L27" s="127"/>
      <c r="M27" s="109"/>
    </row>
    <row r="28" spans="1:13">
      <c r="A28" s="126">
        <v>13</v>
      </c>
      <c r="B28" s="63"/>
      <c r="C28" s="127"/>
      <c r="D28" s="127">
        <v>0</v>
      </c>
      <c r="E28" s="63"/>
      <c r="F28" s="127"/>
      <c r="G28" s="63"/>
      <c r="H28" s="63"/>
      <c r="I28" s="127"/>
      <c r="J28" s="63">
        <v>0</v>
      </c>
      <c r="K28" s="63"/>
      <c r="L28" s="127"/>
      <c r="M28" s="109"/>
    </row>
    <row r="29" spans="1:13">
      <c r="A29" s="126">
        <v>14</v>
      </c>
      <c r="B29" s="63"/>
      <c r="C29" s="127"/>
      <c r="D29" s="127">
        <v>0</v>
      </c>
      <c r="E29" s="63"/>
      <c r="F29" s="127"/>
      <c r="G29" s="63"/>
      <c r="H29" s="63"/>
      <c r="I29" s="127"/>
      <c r="J29" s="63">
        <v>0</v>
      </c>
      <c r="K29" s="63"/>
      <c r="L29" s="127"/>
      <c r="M29" s="109"/>
    </row>
    <row r="30" spans="1:13">
      <c r="A30" s="126">
        <v>15</v>
      </c>
      <c r="B30" s="63"/>
      <c r="C30" s="127"/>
      <c r="D30" s="127">
        <v>0</v>
      </c>
      <c r="E30" s="63"/>
      <c r="F30" s="127"/>
      <c r="G30" s="63"/>
      <c r="H30" s="63"/>
      <c r="I30" s="127"/>
      <c r="J30" s="63">
        <v>0</v>
      </c>
      <c r="K30" s="63"/>
      <c r="L30" s="127"/>
      <c r="M30" s="109"/>
    </row>
    <row r="31" spans="1:13">
      <c r="A31" s="126">
        <v>16</v>
      </c>
      <c r="B31" s="63"/>
      <c r="C31" s="127"/>
      <c r="D31" s="127">
        <v>0</v>
      </c>
      <c r="E31" s="63"/>
      <c r="F31" s="127"/>
      <c r="G31" s="63"/>
      <c r="H31" s="63"/>
      <c r="I31" s="127"/>
      <c r="J31" s="63">
        <v>0</v>
      </c>
      <c r="K31" s="63"/>
      <c r="L31" s="127"/>
      <c r="M31" s="109"/>
    </row>
    <row r="32" spans="1:13">
      <c r="A32" s="126">
        <v>17</v>
      </c>
      <c r="B32" s="63"/>
      <c r="C32" s="127"/>
      <c r="D32" s="127">
        <v>0</v>
      </c>
      <c r="E32" s="63"/>
      <c r="F32" s="127"/>
      <c r="G32" s="63"/>
      <c r="H32" s="63"/>
      <c r="I32" s="127"/>
      <c r="J32" s="63">
        <v>0</v>
      </c>
      <c r="K32" s="63"/>
      <c r="L32" s="127"/>
      <c r="M32" s="109"/>
    </row>
    <row r="33" spans="1:13">
      <c r="A33" s="126">
        <v>18</v>
      </c>
      <c r="B33" s="63"/>
      <c r="C33" s="127"/>
      <c r="D33" s="127">
        <v>0</v>
      </c>
      <c r="E33" s="63"/>
      <c r="F33" s="127"/>
      <c r="G33" s="63"/>
      <c r="H33" s="63"/>
      <c r="I33" s="127"/>
      <c r="J33" s="63">
        <v>0</v>
      </c>
      <c r="K33" s="63"/>
      <c r="L33" s="127"/>
      <c r="M33" s="109"/>
    </row>
    <row r="34" spans="1:13">
      <c r="A34" s="126">
        <v>19</v>
      </c>
      <c r="B34" s="63"/>
      <c r="C34" s="127"/>
      <c r="D34" s="127">
        <v>0</v>
      </c>
      <c r="E34" s="63"/>
      <c r="F34" s="127"/>
      <c r="G34" s="63"/>
      <c r="H34" s="63"/>
      <c r="I34" s="127"/>
      <c r="J34" s="63">
        <v>0</v>
      </c>
      <c r="K34" s="63"/>
      <c r="L34" s="127"/>
      <c r="M34" s="109"/>
    </row>
    <row r="35" spans="1:13">
      <c r="A35" s="126">
        <v>20</v>
      </c>
      <c r="B35" s="63"/>
      <c r="C35" s="127"/>
      <c r="D35" s="127">
        <v>0</v>
      </c>
      <c r="E35" s="63"/>
      <c r="F35" s="127"/>
      <c r="G35" s="63"/>
      <c r="H35" s="63"/>
      <c r="I35" s="127"/>
      <c r="J35" s="63">
        <v>0</v>
      </c>
      <c r="K35" s="63"/>
      <c r="L35" s="127"/>
      <c r="M35" s="109"/>
    </row>
    <row r="36" spans="1:13">
      <c r="A36" s="126">
        <v>21</v>
      </c>
      <c r="B36" s="63"/>
      <c r="C36" s="127"/>
      <c r="D36" s="127">
        <v>0</v>
      </c>
      <c r="E36" s="63"/>
      <c r="F36" s="127"/>
      <c r="G36" s="63"/>
      <c r="H36" s="63"/>
      <c r="I36" s="127"/>
      <c r="J36" s="63">
        <v>0</v>
      </c>
      <c r="K36" s="63"/>
      <c r="L36" s="127"/>
      <c r="M36" s="109"/>
    </row>
    <row r="37" spans="1:13">
      <c r="A37" s="126">
        <v>22</v>
      </c>
      <c r="B37" s="63"/>
      <c r="C37" s="127"/>
      <c r="D37" s="127">
        <v>0</v>
      </c>
      <c r="E37" s="63"/>
      <c r="F37" s="127"/>
      <c r="G37" s="63"/>
      <c r="H37" s="63"/>
      <c r="I37" s="127"/>
      <c r="J37" s="63">
        <v>0</v>
      </c>
      <c r="K37" s="63"/>
      <c r="L37" s="127"/>
      <c r="M37" s="109"/>
    </row>
    <row r="38" spans="1:13">
      <c r="A38" s="126">
        <v>23</v>
      </c>
      <c r="B38" s="63"/>
      <c r="C38" s="127"/>
      <c r="D38" s="127">
        <v>0</v>
      </c>
      <c r="E38" s="63"/>
      <c r="F38" s="127"/>
      <c r="G38" s="63"/>
      <c r="H38" s="63"/>
      <c r="I38" s="127"/>
      <c r="J38" s="63">
        <v>0</v>
      </c>
      <c r="K38" s="63"/>
      <c r="L38" s="127"/>
      <c r="M38" s="109"/>
    </row>
    <row r="39" spans="1:13">
      <c r="A39" s="126">
        <v>24</v>
      </c>
      <c r="B39" s="63"/>
      <c r="C39" s="127"/>
      <c r="D39" s="127">
        <v>0</v>
      </c>
      <c r="E39" s="63"/>
      <c r="F39" s="127"/>
      <c r="G39" s="63"/>
      <c r="H39" s="63"/>
      <c r="I39" s="127"/>
      <c r="J39" s="63">
        <v>0</v>
      </c>
      <c r="K39" s="63"/>
      <c r="L39" s="127"/>
      <c r="M39" s="109"/>
    </row>
    <row r="40" spans="1:13" ht="15.75" thickBot="1">
      <c r="A40" s="129" t="s">
        <v>19</v>
      </c>
      <c r="B40" s="130"/>
      <c r="C40" s="130"/>
      <c r="D40" s="131">
        <f>SUM(D15:D39)</f>
        <v>0</v>
      </c>
      <c r="E40" s="130"/>
      <c r="F40" s="130"/>
      <c r="G40" s="131"/>
      <c r="H40" s="130"/>
      <c r="I40" s="130"/>
      <c r="J40" s="131">
        <f>SUM(J15:J39)</f>
        <v>0</v>
      </c>
      <c r="K40" s="130"/>
      <c r="L40" s="130"/>
      <c r="M40" s="132"/>
    </row>
    <row r="41" spans="1:1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</row>
  </sheetData>
  <mergeCells count="23">
    <mergeCell ref="A5:E5"/>
    <mergeCell ref="F5:I5"/>
    <mergeCell ref="K5:M5"/>
    <mergeCell ref="D8:J8"/>
    <mergeCell ref="A10:A13"/>
    <mergeCell ref="B10:G10"/>
    <mergeCell ref="H10:M10"/>
    <mergeCell ref="A6:D6"/>
    <mergeCell ref="D7:J7"/>
    <mergeCell ref="I1:M1"/>
    <mergeCell ref="A2:F2"/>
    <mergeCell ref="I2:M2"/>
    <mergeCell ref="A3:F3"/>
    <mergeCell ref="A4:F4"/>
    <mergeCell ref="A1:F1"/>
    <mergeCell ref="B11:D11"/>
    <mergeCell ref="E11:G11"/>
    <mergeCell ref="H11:J11"/>
    <mergeCell ref="K11:M11"/>
    <mergeCell ref="B12:D12"/>
    <mergeCell ref="E12:G12"/>
    <mergeCell ref="H12:J12"/>
    <mergeCell ref="K12:M1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N44"/>
  <sheetViews>
    <sheetView topLeftCell="A13" workbookViewId="0">
      <selection activeCell="G47" sqref="G47"/>
    </sheetView>
  </sheetViews>
  <sheetFormatPr defaultRowHeight="15"/>
  <cols>
    <col min="2" max="13" width="12.28515625" customWidth="1"/>
  </cols>
  <sheetData>
    <row r="1" spans="1:14" s="1" customFormat="1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127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25.5" customHeight="1">
      <c r="A11" s="202"/>
      <c r="B11" s="208" t="s">
        <v>37</v>
      </c>
      <c r="C11" s="209"/>
      <c r="D11" s="210"/>
      <c r="E11" s="208"/>
      <c r="F11" s="209"/>
      <c r="G11" s="210"/>
      <c r="H11" s="208" t="s">
        <v>37</v>
      </c>
      <c r="I11" s="209"/>
      <c r="J11" s="210"/>
      <c r="K11" s="208"/>
      <c r="L11" s="209"/>
      <c r="M11" s="211"/>
      <c r="N11" s="1"/>
    </row>
    <row r="12" spans="1:14" ht="15" customHeight="1">
      <c r="A12" s="202"/>
      <c r="B12" s="208" t="s">
        <v>20</v>
      </c>
      <c r="C12" s="209"/>
      <c r="D12" s="210"/>
      <c r="E12" s="208"/>
      <c r="F12" s="209"/>
      <c r="G12" s="210"/>
      <c r="H12" s="208" t="s">
        <v>20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65">
        <v>0</v>
      </c>
      <c r="E15" s="66"/>
      <c r="F15" s="66"/>
      <c r="G15" s="66"/>
      <c r="H15" s="66"/>
      <c r="I15" s="66"/>
      <c r="J15" s="66"/>
      <c r="K15" s="66"/>
      <c r="L15" s="66"/>
      <c r="M15" s="112"/>
      <c r="N15" s="1"/>
    </row>
    <row r="16" spans="1:14">
      <c r="A16" s="89">
        <v>1</v>
      </c>
      <c r="B16" s="69"/>
      <c r="C16" s="69"/>
      <c r="D16" s="63">
        <v>2.2713547376664058</v>
      </c>
      <c r="E16" s="66"/>
      <c r="F16" s="66"/>
      <c r="G16" s="66"/>
      <c r="H16" s="66"/>
      <c r="I16" s="66"/>
      <c r="J16" s="63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63">
        <v>2.8391934220830071</v>
      </c>
      <c r="E17" s="66"/>
      <c r="F17" s="66"/>
      <c r="G17" s="66"/>
      <c r="H17" s="66"/>
      <c r="I17" s="66"/>
      <c r="J17" s="63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63">
        <v>3.001433046202036</v>
      </c>
      <c r="E18" s="66"/>
      <c r="F18" s="66"/>
      <c r="G18" s="66"/>
      <c r="H18" s="66"/>
      <c r="I18" s="67"/>
      <c r="J18" s="63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63">
        <v>3.0825528582615505</v>
      </c>
      <c r="E19" s="66"/>
      <c r="F19" s="66"/>
      <c r="G19" s="66"/>
      <c r="H19" s="66"/>
      <c r="I19" s="66"/>
      <c r="J19" s="63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63">
        <v>3.001433046202036</v>
      </c>
      <c r="E20" s="66"/>
      <c r="F20" s="66"/>
      <c r="G20" s="66"/>
      <c r="H20" s="66"/>
      <c r="I20" s="66"/>
      <c r="J20" s="63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63">
        <v>3.4070321064996087</v>
      </c>
      <c r="E21" s="66"/>
      <c r="F21" s="66"/>
      <c r="G21" s="66"/>
      <c r="H21" s="66"/>
      <c r="I21" s="66"/>
      <c r="J21" s="63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63">
        <v>3.8126311667971811</v>
      </c>
      <c r="E22" s="66"/>
      <c r="F22" s="66"/>
      <c r="G22" s="66"/>
      <c r="H22" s="66"/>
      <c r="I22" s="66"/>
      <c r="J22" s="63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63">
        <v>4.3804698512137827</v>
      </c>
      <c r="E23" s="66"/>
      <c r="F23" s="66"/>
      <c r="G23" s="66"/>
      <c r="H23" s="66"/>
      <c r="I23" s="66"/>
      <c r="J23" s="63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63">
        <v>4.7049490994518406</v>
      </c>
      <c r="E24" s="66"/>
      <c r="F24" s="66"/>
      <c r="G24" s="66"/>
      <c r="H24" s="66"/>
      <c r="I24" s="66"/>
      <c r="J24" s="63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63">
        <v>5.759506656225529</v>
      </c>
      <c r="E25" s="66"/>
      <c r="F25" s="66"/>
      <c r="G25" s="66"/>
      <c r="H25" s="66"/>
      <c r="I25" s="66"/>
      <c r="J25" s="63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63">
        <v>6.7329444009397026</v>
      </c>
      <c r="E26" s="66"/>
      <c r="F26" s="66"/>
      <c r="G26" s="66"/>
      <c r="H26" s="66"/>
      <c r="I26" s="66"/>
      <c r="J26" s="63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63">
        <v>5.759506656225529</v>
      </c>
      <c r="E27" s="66"/>
      <c r="F27" s="66"/>
      <c r="G27" s="66"/>
      <c r="H27" s="66"/>
      <c r="I27" s="66"/>
      <c r="J27" s="63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63">
        <v>6.3273453406421298</v>
      </c>
      <c r="E28" s="66"/>
      <c r="F28" s="66"/>
      <c r="G28" s="66"/>
      <c r="H28" s="66"/>
      <c r="I28" s="66"/>
      <c r="J28" s="63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63">
        <v>6.002866092404072</v>
      </c>
      <c r="E29" s="66"/>
      <c r="F29" s="66"/>
      <c r="G29" s="66"/>
      <c r="H29" s="66"/>
      <c r="I29" s="66"/>
      <c r="J29" s="63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63">
        <v>6.7329444009397026</v>
      </c>
      <c r="E30" s="66"/>
      <c r="F30" s="66"/>
      <c r="G30" s="66"/>
      <c r="H30" s="66"/>
      <c r="I30" s="66"/>
      <c r="J30" s="63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63">
        <v>6.8140642129992175</v>
      </c>
      <c r="E31" s="66"/>
      <c r="F31" s="66"/>
      <c r="G31" s="66"/>
      <c r="H31" s="66"/>
      <c r="I31" s="66"/>
      <c r="J31" s="63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63">
        <v>6.4895849647611588</v>
      </c>
      <c r="E32" s="66"/>
      <c r="F32" s="66"/>
      <c r="G32" s="66"/>
      <c r="H32" s="66"/>
      <c r="I32" s="66"/>
      <c r="J32" s="63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63">
        <v>4.7860689115113546</v>
      </c>
      <c r="E33" s="66"/>
      <c r="F33" s="66"/>
      <c r="G33" s="66"/>
      <c r="H33" s="66"/>
      <c r="I33" s="66"/>
      <c r="J33" s="63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63">
        <v>3.6503915426781521</v>
      </c>
      <c r="E34" s="66"/>
      <c r="F34" s="66"/>
      <c r="G34" s="66"/>
      <c r="H34" s="66"/>
      <c r="I34" s="66"/>
      <c r="J34" s="63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63">
        <v>3.3259122944400943</v>
      </c>
      <c r="E35" s="66"/>
      <c r="F35" s="66"/>
      <c r="G35" s="66"/>
      <c r="H35" s="66"/>
      <c r="I35" s="66"/>
      <c r="J35" s="63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63">
        <v>2.6769537979639781</v>
      </c>
      <c r="E36" s="66"/>
      <c r="F36" s="66"/>
      <c r="G36" s="66"/>
      <c r="H36" s="66"/>
      <c r="I36" s="66"/>
      <c r="J36" s="63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63">
        <v>2.6769537979639781</v>
      </c>
      <c r="E37" s="66"/>
      <c r="F37" s="66"/>
      <c r="G37" s="66"/>
      <c r="H37" s="66"/>
      <c r="I37" s="66"/>
      <c r="J37" s="63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63">
        <v>2.7580736100234926</v>
      </c>
      <c r="E38" s="66"/>
      <c r="F38" s="66"/>
      <c r="G38" s="66"/>
      <c r="H38" s="66"/>
      <c r="I38" s="66"/>
      <c r="J38" s="63">
        <v>0</v>
      </c>
      <c r="K38" s="66"/>
      <c r="L38" s="66"/>
      <c r="M38" s="112"/>
      <c r="N38" s="1"/>
    </row>
    <row r="39" spans="1:14">
      <c r="A39" s="87">
        <v>24</v>
      </c>
      <c r="B39" s="69"/>
      <c r="C39" s="69"/>
      <c r="D39" s="63">
        <v>2.5958339859044637</v>
      </c>
      <c r="E39" s="66"/>
      <c r="F39" s="66"/>
      <c r="G39" s="66"/>
      <c r="H39" s="66"/>
      <c r="I39" s="66"/>
      <c r="J39" s="63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14"/>
      <c r="D40" s="115">
        <f>SUM(D15:D39)</f>
        <v>103.58999999999997</v>
      </c>
      <c r="E40" s="118"/>
      <c r="F40" s="114"/>
      <c r="G40" s="115"/>
      <c r="H40" s="114"/>
      <c r="I40" s="114"/>
      <c r="J40" s="115">
        <f>SUM(J15:J39)</f>
        <v>0</v>
      </c>
      <c r="K40" s="116"/>
      <c r="L40" s="116"/>
      <c r="M40" s="117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19"/>
      <c r="K41" s="9"/>
      <c r="L41" s="9"/>
      <c r="M41" s="9"/>
      <c r="N41" s="1"/>
    </row>
    <row r="42" spans="1:14" ht="15.75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N42"/>
  <sheetViews>
    <sheetView topLeftCell="A4" workbookViewId="0">
      <selection activeCell="Q23" sqref="Q23"/>
    </sheetView>
  </sheetViews>
  <sheetFormatPr defaultRowHeight="15"/>
  <sheetData>
    <row r="1" spans="1:14" ht="15.75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158</v>
      </c>
      <c r="J1" s="197"/>
      <c r="K1" s="197"/>
      <c r="L1" s="197"/>
      <c r="M1" s="197"/>
      <c r="N1" s="1"/>
    </row>
    <row r="2" spans="1:14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  <c r="N2" s="1"/>
    </row>
    <row r="3" spans="1:14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  <c r="N3" s="1"/>
    </row>
    <row r="4" spans="1:14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  <c r="N4" s="1"/>
    </row>
    <row r="5" spans="1:14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  <c r="N5" s="1"/>
    </row>
    <row r="6" spans="1:14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  <c r="N6" s="1"/>
    </row>
    <row r="7" spans="1:14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  <c r="N7" s="1"/>
    </row>
    <row r="8" spans="1:14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  <c r="N8" s="1"/>
    </row>
    <row r="9" spans="1:14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5" customHeight="1">
      <c r="A11" s="202"/>
      <c r="B11" s="208" t="s">
        <v>149</v>
      </c>
      <c r="C11" s="209"/>
      <c r="D11" s="210"/>
      <c r="E11" s="208"/>
      <c r="F11" s="209"/>
      <c r="G11" s="210"/>
      <c r="H11" s="208" t="s">
        <v>149</v>
      </c>
      <c r="I11" s="209"/>
      <c r="J11" s="210"/>
      <c r="K11" s="208"/>
      <c r="L11" s="209"/>
      <c r="M11" s="211"/>
      <c r="N11" s="1"/>
    </row>
    <row r="12" spans="1:14">
      <c r="A12" s="202"/>
      <c r="B12" s="208" t="s">
        <v>21</v>
      </c>
      <c r="C12" s="209"/>
      <c r="D12" s="210"/>
      <c r="E12" s="208"/>
      <c r="F12" s="209"/>
      <c r="G12" s="210"/>
      <c r="H12" s="208" t="s">
        <v>157</v>
      </c>
      <c r="I12" s="209"/>
      <c r="J12" s="210"/>
      <c r="K12" s="208"/>
      <c r="L12" s="209"/>
      <c r="M12" s="211"/>
      <c r="N12" s="1"/>
    </row>
    <row r="13" spans="1:14" ht="60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133">
        <v>0</v>
      </c>
      <c r="E15" s="66"/>
      <c r="F15" s="66"/>
      <c r="G15" s="66"/>
      <c r="H15" s="66"/>
      <c r="I15" s="66"/>
      <c r="J15" s="134">
        <v>0</v>
      </c>
      <c r="K15" s="66"/>
      <c r="L15" s="66"/>
      <c r="M15" s="112"/>
      <c r="N15" s="1"/>
    </row>
    <row r="16" spans="1:14">
      <c r="A16" s="89">
        <v>1</v>
      </c>
      <c r="B16" s="69"/>
      <c r="C16" s="69"/>
      <c r="D16" s="133">
        <v>3.3794466403162056</v>
      </c>
      <c r="E16" s="66"/>
      <c r="F16" s="66"/>
      <c r="G16" s="66"/>
      <c r="H16" s="66"/>
      <c r="I16" s="66"/>
      <c r="J16" s="134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133">
        <v>2.2529644268774702</v>
      </c>
      <c r="E17" s="66"/>
      <c r="F17" s="66"/>
      <c r="G17" s="66"/>
      <c r="H17" s="66"/>
      <c r="I17" s="66"/>
      <c r="J17" s="134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133">
        <v>2.2529644268774702</v>
      </c>
      <c r="E18" s="66"/>
      <c r="F18" s="66"/>
      <c r="G18" s="66"/>
      <c r="H18" s="66"/>
      <c r="I18" s="67"/>
      <c r="J18" s="134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133">
        <v>1.8023715415019763</v>
      </c>
      <c r="E19" s="66"/>
      <c r="F19" s="66"/>
      <c r="G19" s="66"/>
      <c r="H19" s="66"/>
      <c r="I19" s="66"/>
      <c r="J19" s="134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133">
        <v>4.2806324110671943</v>
      </c>
      <c r="E20" s="66"/>
      <c r="F20" s="66"/>
      <c r="G20" s="66"/>
      <c r="H20" s="66"/>
      <c r="I20" s="66"/>
      <c r="J20" s="134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133">
        <v>4.5059288537549405</v>
      </c>
      <c r="E21" s="66"/>
      <c r="F21" s="66"/>
      <c r="G21" s="66"/>
      <c r="H21" s="66"/>
      <c r="I21" s="66"/>
      <c r="J21" s="134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133">
        <v>7.2094861660079053</v>
      </c>
      <c r="E22" s="66"/>
      <c r="F22" s="66"/>
      <c r="G22" s="66"/>
      <c r="H22" s="66"/>
      <c r="I22" s="66"/>
      <c r="J22" s="134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133">
        <v>9.0118577075098809</v>
      </c>
      <c r="E23" s="66"/>
      <c r="F23" s="66"/>
      <c r="G23" s="66"/>
      <c r="H23" s="66"/>
      <c r="I23" s="66"/>
      <c r="J23" s="134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133">
        <v>10.588932806324111</v>
      </c>
      <c r="E24" s="66"/>
      <c r="F24" s="66"/>
      <c r="G24" s="66"/>
      <c r="H24" s="66"/>
      <c r="I24" s="66"/>
      <c r="J24" s="134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133">
        <v>10.814229249011859</v>
      </c>
      <c r="E25" s="66"/>
      <c r="F25" s="66"/>
      <c r="G25" s="66"/>
      <c r="H25" s="66"/>
      <c r="I25" s="66"/>
      <c r="J25" s="134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133">
        <v>10.588932806324111</v>
      </c>
      <c r="E26" s="66"/>
      <c r="F26" s="66"/>
      <c r="G26" s="66"/>
      <c r="H26" s="66"/>
      <c r="I26" s="66"/>
      <c r="J26" s="134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133">
        <v>8.786561264822133</v>
      </c>
      <c r="E27" s="66"/>
      <c r="F27" s="66"/>
      <c r="G27" s="66"/>
      <c r="H27" s="66"/>
      <c r="I27" s="66"/>
      <c r="J27" s="134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133">
        <v>6.0830039525691699</v>
      </c>
      <c r="E28" s="66"/>
      <c r="F28" s="66"/>
      <c r="G28" s="66"/>
      <c r="H28" s="66"/>
      <c r="I28" s="66"/>
      <c r="J28" s="134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133">
        <v>7.8853754940711456</v>
      </c>
      <c r="E29" s="66"/>
      <c r="F29" s="66"/>
      <c r="G29" s="66"/>
      <c r="H29" s="66"/>
      <c r="I29" s="66"/>
      <c r="J29" s="134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133">
        <v>6.7588932806324111</v>
      </c>
      <c r="E30" s="66"/>
      <c r="F30" s="66"/>
      <c r="G30" s="66"/>
      <c r="H30" s="66"/>
      <c r="I30" s="66"/>
      <c r="J30" s="134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133">
        <v>9.0118577075098809</v>
      </c>
      <c r="E31" s="66"/>
      <c r="F31" s="66"/>
      <c r="G31" s="66"/>
      <c r="H31" s="66"/>
      <c r="I31" s="66"/>
      <c r="J31" s="134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133">
        <v>10.588932806324111</v>
      </c>
      <c r="E32" s="66"/>
      <c r="F32" s="66"/>
      <c r="G32" s="66"/>
      <c r="H32" s="66"/>
      <c r="I32" s="66"/>
      <c r="J32" s="134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133">
        <v>19.375494071146246</v>
      </c>
      <c r="E33" s="66"/>
      <c r="F33" s="66"/>
      <c r="G33" s="66"/>
      <c r="H33" s="66"/>
      <c r="I33" s="66"/>
      <c r="J33" s="134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133">
        <v>19.826086956521738</v>
      </c>
      <c r="E34" s="66"/>
      <c r="F34" s="66"/>
      <c r="G34" s="66"/>
      <c r="H34" s="66"/>
      <c r="I34" s="66"/>
      <c r="J34" s="134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133">
        <v>22.529644268774703</v>
      </c>
      <c r="E35" s="66"/>
      <c r="F35" s="66"/>
      <c r="G35" s="66"/>
      <c r="H35" s="66"/>
      <c r="I35" s="66"/>
      <c r="J35" s="134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133">
        <v>19.375494071146246</v>
      </c>
      <c r="E36" s="66"/>
      <c r="F36" s="66"/>
      <c r="G36" s="66"/>
      <c r="H36" s="66"/>
      <c r="I36" s="66"/>
      <c r="J36" s="134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133">
        <v>15.545454545454545</v>
      </c>
      <c r="E37" s="66"/>
      <c r="F37" s="66"/>
      <c r="G37" s="66"/>
      <c r="H37" s="66"/>
      <c r="I37" s="66"/>
      <c r="J37" s="134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133">
        <v>11.264822134387352</v>
      </c>
      <c r="E38" s="66"/>
      <c r="F38" s="66"/>
      <c r="G38" s="66"/>
      <c r="H38" s="66"/>
      <c r="I38" s="66"/>
      <c r="J38" s="134">
        <v>0</v>
      </c>
      <c r="K38" s="66"/>
      <c r="L38" s="66"/>
      <c r="M38" s="112"/>
      <c r="N38" s="1"/>
    </row>
    <row r="39" spans="1:14">
      <c r="A39" s="87">
        <v>24</v>
      </c>
      <c r="B39" s="69"/>
      <c r="C39" s="69"/>
      <c r="D39" s="133">
        <v>4.2806324110671943</v>
      </c>
      <c r="E39" s="66"/>
      <c r="F39" s="66"/>
      <c r="G39" s="66"/>
      <c r="H39" s="66"/>
      <c r="I39" s="66"/>
      <c r="J39" s="134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14"/>
      <c r="D40" s="92">
        <f>SUM(D15:D39)</f>
        <v>227.99999999999994</v>
      </c>
      <c r="E40" s="99"/>
      <c r="F40" s="91"/>
      <c r="G40" s="92"/>
      <c r="H40" s="91"/>
      <c r="I40" s="91"/>
      <c r="J40" s="92">
        <f>SUM(J15:J39)</f>
        <v>0</v>
      </c>
      <c r="K40" s="116"/>
      <c r="L40" s="116"/>
      <c r="M40" s="135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6.2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N42"/>
  <sheetViews>
    <sheetView topLeftCell="A7" workbookViewId="0">
      <selection activeCell="Q36" sqref="Q36"/>
    </sheetView>
  </sheetViews>
  <sheetFormatPr defaultRowHeight="15"/>
  <sheetData>
    <row r="1" spans="1:14" ht="15.75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151</v>
      </c>
      <c r="J1" s="197"/>
      <c r="K1" s="197"/>
      <c r="L1" s="197"/>
      <c r="M1" s="197"/>
      <c r="N1" s="1"/>
    </row>
    <row r="2" spans="1:14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  <c r="N2" s="1"/>
    </row>
    <row r="3" spans="1:14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  <c r="N3" s="1"/>
    </row>
    <row r="4" spans="1:14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  <c r="N4" s="1"/>
    </row>
    <row r="5" spans="1:14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  <c r="N5" s="1"/>
    </row>
    <row r="6" spans="1:14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  <c r="N6" s="1"/>
    </row>
    <row r="7" spans="1:14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  <c r="N7" s="1"/>
    </row>
    <row r="8" spans="1:14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  <c r="N8" s="1"/>
    </row>
    <row r="9" spans="1:14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5" customHeight="1">
      <c r="A11" s="202"/>
      <c r="B11" s="208" t="s">
        <v>150</v>
      </c>
      <c r="C11" s="209"/>
      <c r="D11" s="210"/>
      <c r="E11" s="208"/>
      <c r="F11" s="209"/>
      <c r="G11" s="210"/>
      <c r="H11" s="208" t="s">
        <v>150</v>
      </c>
      <c r="I11" s="209"/>
      <c r="J11" s="210"/>
      <c r="K11" s="208"/>
      <c r="L11" s="209"/>
      <c r="M11" s="211"/>
      <c r="N11" s="1"/>
    </row>
    <row r="12" spans="1:14">
      <c r="A12" s="202"/>
      <c r="B12" s="208" t="s">
        <v>96</v>
      </c>
      <c r="C12" s="209"/>
      <c r="D12" s="210"/>
      <c r="E12" s="208"/>
      <c r="F12" s="209"/>
      <c r="G12" s="210"/>
      <c r="H12" s="208" t="s">
        <v>96</v>
      </c>
      <c r="I12" s="209"/>
      <c r="J12" s="210"/>
      <c r="K12" s="208"/>
      <c r="L12" s="209"/>
      <c r="M12" s="211"/>
      <c r="N12" s="1"/>
    </row>
    <row r="13" spans="1:14" ht="60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133">
        <f ca="1">'[1]график 1'!G10</f>
        <v>0</v>
      </c>
      <c r="E15" s="66"/>
      <c r="F15" s="66"/>
      <c r="G15" s="66"/>
      <c r="H15" s="66"/>
      <c r="I15" s="66"/>
      <c r="J15" s="134">
        <v>0</v>
      </c>
      <c r="K15" s="66"/>
      <c r="L15" s="66"/>
      <c r="M15" s="112"/>
      <c r="N15" s="1"/>
    </row>
    <row r="16" spans="1:14">
      <c r="A16" s="89">
        <v>1</v>
      </c>
      <c r="B16" s="69"/>
      <c r="C16" s="69"/>
      <c r="D16" s="133">
        <f ca="1">'[1]график 1'!G11</f>
        <v>3.2402343750000004</v>
      </c>
      <c r="E16" s="66"/>
      <c r="F16" s="66"/>
      <c r="G16" s="66"/>
      <c r="H16" s="66"/>
      <c r="I16" s="66"/>
      <c r="J16" s="134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133">
        <f ca="1">'[1]график 1'!G12</f>
        <v>2.5458984375</v>
      </c>
      <c r="E17" s="66"/>
      <c r="F17" s="66"/>
      <c r="G17" s="66"/>
      <c r="H17" s="66"/>
      <c r="I17" s="66"/>
      <c r="J17" s="134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133">
        <f ca="1">'[1]график 1'!G13</f>
        <v>3.2402343750000004</v>
      </c>
      <c r="E18" s="66"/>
      <c r="F18" s="66"/>
      <c r="G18" s="66"/>
      <c r="H18" s="66"/>
      <c r="I18" s="67"/>
      <c r="J18" s="134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133">
        <f ca="1">'[1]график 1'!G14</f>
        <v>2.5458984375</v>
      </c>
      <c r="E19" s="66"/>
      <c r="F19" s="66"/>
      <c r="G19" s="66"/>
      <c r="H19" s="66"/>
      <c r="I19" s="66"/>
      <c r="J19" s="134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133">
        <f ca="1">'[1]график 1'!G15</f>
        <v>3.4716796875</v>
      </c>
      <c r="E20" s="66"/>
      <c r="F20" s="66"/>
      <c r="G20" s="66"/>
      <c r="H20" s="66"/>
      <c r="I20" s="66"/>
      <c r="J20" s="134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133">
        <f ca="1">'[1]график 1'!G16</f>
        <v>5.7861328125</v>
      </c>
      <c r="E21" s="66"/>
      <c r="F21" s="66"/>
      <c r="G21" s="66"/>
      <c r="H21" s="66"/>
      <c r="I21" s="66"/>
      <c r="J21" s="134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133">
        <f ca="1">'[1]график 1'!G17</f>
        <v>7.6376953125</v>
      </c>
      <c r="E22" s="66"/>
      <c r="F22" s="66"/>
      <c r="G22" s="66"/>
      <c r="H22" s="66"/>
      <c r="I22" s="66"/>
      <c r="J22" s="134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133">
        <f ca="1">'[1]график 1'!G18</f>
        <v>8.794921875</v>
      </c>
      <c r="E23" s="66"/>
      <c r="F23" s="66"/>
      <c r="G23" s="66"/>
      <c r="H23" s="66"/>
      <c r="I23" s="66"/>
      <c r="J23" s="134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133">
        <f ca="1">'[1]график 1'!G19</f>
        <v>10.8779296875</v>
      </c>
      <c r="E24" s="66"/>
      <c r="F24" s="66"/>
      <c r="G24" s="66"/>
      <c r="H24" s="66"/>
      <c r="I24" s="66"/>
      <c r="J24" s="134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133">
        <f ca="1">'[1]график 1'!G20</f>
        <v>11.109375000000002</v>
      </c>
      <c r="E25" s="66"/>
      <c r="F25" s="66"/>
      <c r="G25" s="66"/>
      <c r="H25" s="66"/>
      <c r="I25" s="66"/>
      <c r="J25" s="134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133">
        <f ca="1">'[1]график 1'!G21</f>
        <v>9.9521484375</v>
      </c>
      <c r="E26" s="66"/>
      <c r="F26" s="66"/>
      <c r="G26" s="66"/>
      <c r="H26" s="66"/>
      <c r="I26" s="66"/>
      <c r="J26" s="134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133">
        <f ca="1">'[1]график 1'!G22</f>
        <v>8.5634765625</v>
      </c>
      <c r="E27" s="66"/>
      <c r="F27" s="66"/>
      <c r="G27" s="66"/>
      <c r="H27" s="66"/>
      <c r="I27" s="66"/>
      <c r="J27" s="134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133">
        <f ca="1">'[1]график 1'!G23</f>
        <v>6.7119140625000009</v>
      </c>
      <c r="E28" s="66"/>
      <c r="F28" s="66"/>
      <c r="G28" s="66"/>
      <c r="H28" s="66"/>
      <c r="I28" s="66"/>
      <c r="J28" s="134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133">
        <f ca="1">'[1]график 1'!G24</f>
        <v>8.794921875</v>
      </c>
      <c r="E29" s="66"/>
      <c r="F29" s="66"/>
      <c r="G29" s="66"/>
      <c r="H29" s="66"/>
      <c r="I29" s="66"/>
      <c r="J29" s="134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133">
        <f ca="1">'[1]график 1'!G25</f>
        <v>7.6376953125</v>
      </c>
      <c r="E30" s="66"/>
      <c r="F30" s="66"/>
      <c r="G30" s="66"/>
      <c r="H30" s="66"/>
      <c r="I30" s="66"/>
      <c r="J30" s="134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133">
        <f ca="1">'[1]график 1'!G26</f>
        <v>8.794921875</v>
      </c>
      <c r="E31" s="66"/>
      <c r="F31" s="66"/>
      <c r="G31" s="66"/>
      <c r="H31" s="66"/>
      <c r="I31" s="66"/>
      <c r="J31" s="134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133">
        <f ca="1">'[1]график 1'!G27</f>
        <v>10.8779296875</v>
      </c>
      <c r="E32" s="66"/>
      <c r="F32" s="66"/>
      <c r="G32" s="66"/>
      <c r="H32" s="66"/>
      <c r="I32" s="66"/>
      <c r="J32" s="134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133">
        <f ca="1">'[1]график 1'!G28</f>
        <v>19.6728515625</v>
      </c>
      <c r="E33" s="66"/>
      <c r="F33" s="66"/>
      <c r="G33" s="66"/>
      <c r="H33" s="66"/>
      <c r="I33" s="66"/>
      <c r="J33" s="134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133">
        <f ca="1">'[1]график 1'!G29</f>
        <v>20.5986328125</v>
      </c>
      <c r="E34" s="66"/>
      <c r="F34" s="66"/>
      <c r="G34" s="66"/>
      <c r="H34" s="66"/>
      <c r="I34" s="66"/>
      <c r="J34" s="134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133">
        <f ca="1">'[1]график 1'!G30</f>
        <v>23.8388671875</v>
      </c>
      <c r="E35" s="66"/>
      <c r="F35" s="66"/>
      <c r="G35" s="66"/>
      <c r="H35" s="66"/>
      <c r="I35" s="66"/>
      <c r="J35" s="134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133">
        <f ca="1">'[1]график 1'!G31</f>
        <v>18.978515625000004</v>
      </c>
      <c r="E36" s="66"/>
      <c r="F36" s="66"/>
      <c r="G36" s="66"/>
      <c r="H36" s="66"/>
      <c r="I36" s="66"/>
      <c r="J36" s="134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133">
        <f ca="1">'[1]график 1'!G32</f>
        <v>16.4326171875</v>
      </c>
      <c r="E37" s="66"/>
      <c r="F37" s="66"/>
      <c r="G37" s="66"/>
      <c r="H37" s="66"/>
      <c r="I37" s="66"/>
      <c r="J37" s="134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133">
        <f ca="1">'[1]график 1'!G33</f>
        <v>12.266601562500002</v>
      </c>
      <c r="E38" s="66"/>
      <c r="F38" s="66"/>
      <c r="G38" s="66"/>
      <c r="H38" s="66"/>
      <c r="I38" s="66"/>
      <c r="J38" s="134">
        <v>0</v>
      </c>
      <c r="K38" s="66"/>
      <c r="L38" s="66"/>
      <c r="M38" s="112"/>
      <c r="N38" s="1"/>
    </row>
    <row r="39" spans="1:14">
      <c r="A39" s="87">
        <v>24</v>
      </c>
      <c r="B39" s="69"/>
      <c r="C39" s="69"/>
      <c r="D39" s="133">
        <f ca="1">'[1]график 1'!G34</f>
        <v>4.62890625</v>
      </c>
      <c r="E39" s="66"/>
      <c r="F39" s="66"/>
      <c r="G39" s="66"/>
      <c r="H39" s="66"/>
      <c r="I39" s="66"/>
      <c r="J39" s="134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14"/>
      <c r="D40" s="92">
        <f ca="1">SUM(D15:D39)</f>
        <v>237</v>
      </c>
      <c r="E40" s="99"/>
      <c r="F40" s="91"/>
      <c r="G40" s="92"/>
      <c r="H40" s="91"/>
      <c r="I40" s="91"/>
      <c r="J40" s="92">
        <f>SUM(J15:J39)</f>
        <v>0</v>
      </c>
      <c r="K40" s="116"/>
      <c r="L40" s="116"/>
      <c r="M40" s="135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2.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N44"/>
  <sheetViews>
    <sheetView topLeftCell="A7" workbookViewId="0">
      <selection activeCell="H35" sqref="H35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104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>
      <c r="A11" s="202"/>
      <c r="B11" s="208" t="s">
        <v>45</v>
      </c>
      <c r="C11" s="209"/>
      <c r="D11" s="210"/>
      <c r="E11" s="208"/>
      <c r="F11" s="209"/>
      <c r="G11" s="210"/>
      <c r="H11" s="208" t="s">
        <v>45</v>
      </c>
      <c r="I11" s="209"/>
      <c r="J11" s="210"/>
      <c r="K11" s="208"/>
      <c r="L11" s="209"/>
      <c r="M11" s="211"/>
      <c r="N11" s="1"/>
    </row>
    <row r="12" spans="1:14" ht="15" customHeight="1">
      <c r="A12" s="202"/>
      <c r="B12" s="208" t="s">
        <v>29</v>
      </c>
      <c r="C12" s="209"/>
      <c r="D12" s="210"/>
      <c r="E12" s="208"/>
      <c r="F12" s="209"/>
      <c r="G12" s="210"/>
      <c r="H12" s="208" t="s">
        <v>29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96"/>
      <c r="C15" s="71"/>
      <c r="D15" s="173"/>
      <c r="E15" s="66"/>
      <c r="F15" s="66"/>
      <c r="G15" s="66"/>
      <c r="H15" s="66"/>
      <c r="I15" s="66"/>
      <c r="J15" s="66"/>
      <c r="K15" s="66"/>
      <c r="L15" s="66"/>
      <c r="M15" s="112"/>
      <c r="N15" s="1"/>
    </row>
    <row r="16" spans="1:14">
      <c r="A16" s="89">
        <v>1</v>
      </c>
      <c r="B16" s="73"/>
      <c r="C16" s="71"/>
      <c r="D16" s="149">
        <v>0</v>
      </c>
      <c r="E16" s="66"/>
      <c r="F16" s="66"/>
      <c r="G16" s="66"/>
      <c r="H16" s="66"/>
      <c r="I16" s="66"/>
      <c r="J16" s="149">
        <v>0</v>
      </c>
      <c r="K16" s="66"/>
      <c r="L16" s="66"/>
      <c r="M16" s="112"/>
      <c r="N16" s="1"/>
    </row>
    <row r="17" spans="1:14">
      <c r="A17" s="87">
        <v>2</v>
      </c>
      <c r="B17" s="71"/>
      <c r="C17" s="71"/>
      <c r="D17" s="149">
        <v>0</v>
      </c>
      <c r="E17" s="66"/>
      <c r="F17" s="66"/>
      <c r="G17" s="66"/>
      <c r="H17" s="66"/>
      <c r="I17" s="66"/>
      <c r="J17" s="149">
        <v>0</v>
      </c>
      <c r="K17" s="66"/>
      <c r="L17" s="66"/>
      <c r="M17" s="112"/>
      <c r="N17" s="1"/>
    </row>
    <row r="18" spans="1:14">
      <c r="A18" s="89">
        <v>3</v>
      </c>
      <c r="B18" s="71"/>
      <c r="C18" s="71"/>
      <c r="D18" s="149">
        <v>0</v>
      </c>
      <c r="E18" s="66"/>
      <c r="F18" s="66"/>
      <c r="G18" s="66"/>
      <c r="H18" s="66"/>
      <c r="I18" s="67"/>
      <c r="J18" s="149">
        <v>0</v>
      </c>
      <c r="K18" s="66"/>
      <c r="L18" s="66"/>
      <c r="M18" s="112"/>
      <c r="N18" s="1"/>
    </row>
    <row r="19" spans="1:14">
      <c r="A19" s="87">
        <v>4</v>
      </c>
      <c r="B19" s="71"/>
      <c r="C19" s="71"/>
      <c r="D19" s="149">
        <v>0</v>
      </c>
      <c r="E19" s="66"/>
      <c r="F19" s="66"/>
      <c r="G19" s="66"/>
      <c r="H19" s="66"/>
      <c r="I19" s="66"/>
      <c r="J19" s="149">
        <v>0</v>
      </c>
      <c r="K19" s="66"/>
      <c r="L19" s="66"/>
      <c r="M19" s="112"/>
      <c r="N19" s="1"/>
    </row>
    <row r="20" spans="1:14">
      <c r="A20" s="89">
        <v>5</v>
      </c>
      <c r="B20" s="71"/>
      <c r="C20" s="71"/>
      <c r="D20" s="149">
        <v>0</v>
      </c>
      <c r="E20" s="66"/>
      <c r="F20" s="66"/>
      <c r="G20" s="66"/>
      <c r="H20" s="66"/>
      <c r="I20" s="66"/>
      <c r="J20" s="149">
        <v>0</v>
      </c>
      <c r="K20" s="66"/>
      <c r="L20" s="66"/>
      <c r="M20" s="112"/>
      <c r="N20" s="1"/>
    </row>
    <row r="21" spans="1:14">
      <c r="A21" s="87">
        <v>6</v>
      </c>
      <c r="B21" s="71"/>
      <c r="C21" s="71"/>
      <c r="D21" s="149">
        <v>0</v>
      </c>
      <c r="E21" s="66"/>
      <c r="F21" s="66"/>
      <c r="G21" s="66"/>
      <c r="H21" s="66"/>
      <c r="I21" s="66"/>
      <c r="J21" s="149">
        <v>0</v>
      </c>
      <c r="K21" s="66"/>
      <c r="L21" s="66"/>
      <c r="M21" s="112"/>
      <c r="N21" s="1"/>
    </row>
    <row r="22" spans="1:14">
      <c r="A22" s="89">
        <v>7</v>
      </c>
      <c r="B22" s="71"/>
      <c r="C22" s="71"/>
      <c r="D22" s="149">
        <v>0</v>
      </c>
      <c r="E22" s="66"/>
      <c r="F22" s="66"/>
      <c r="G22" s="66"/>
      <c r="H22" s="66"/>
      <c r="I22" s="66"/>
      <c r="J22" s="149">
        <v>0</v>
      </c>
      <c r="K22" s="66"/>
      <c r="L22" s="66"/>
      <c r="M22" s="112"/>
      <c r="N22" s="1"/>
    </row>
    <row r="23" spans="1:14">
      <c r="A23" s="87">
        <v>8</v>
      </c>
      <c r="B23" s="71"/>
      <c r="C23" s="71"/>
      <c r="D23" s="149">
        <v>0</v>
      </c>
      <c r="E23" s="66"/>
      <c r="F23" s="66"/>
      <c r="G23" s="66"/>
      <c r="H23" s="66"/>
      <c r="I23" s="66"/>
      <c r="J23" s="149">
        <v>0</v>
      </c>
      <c r="K23" s="66"/>
      <c r="L23" s="66"/>
      <c r="M23" s="112"/>
      <c r="N23" s="1"/>
    </row>
    <row r="24" spans="1:14">
      <c r="A24" s="89">
        <v>9</v>
      </c>
      <c r="B24" s="71"/>
      <c r="C24" s="71"/>
      <c r="D24" s="149">
        <v>0</v>
      </c>
      <c r="E24" s="66"/>
      <c r="F24" s="66"/>
      <c r="G24" s="66"/>
      <c r="H24" s="66"/>
      <c r="I24" s="66"/>
      <c r="J24" s="149">
        <v>0</v>
      </c>
      <c r="K24" s="66"/>
      <c r="L24" s="66"/>
      <c r="M24" s="112"/>
      <c r="N24" s="1"/>
    </row>
    <row r="25" spans="1:14">
      <c r="A25" s="87">
        <v>10</v>
      </c>
      <c r="B25" s="71"/>
      <c r="C25" s="71"/>
      <c r="D25" s="149">
        <v>0</v>
      </c>
      <c r="E25" s="66"/>
      <c r="F25" s="66"/>
      <c r="G25" s="66"/>
      <c r="H25" s="66"/>
      <c r="I25" s="66"/>
      <c r="J25" s="149">
        <v>0</v>
      </c>
      <c r="K25" s="66"/>
      <c r="L25" s="66"/>
      <c r="M25" s="112"/>
      <c r="N25" s="1"/>
    </row>
    <row r="26" spans="1:14">
      <c r="A26" s="89">
        <v>11</v>
      </c>
      <c r="B26" s="71"/>
      <c r="C26" s="71"/>
      <c r="D26" s="149">
        <v>0</v>
      </c>
      <c r="E26" s="66"/>
      <c r="F26" s="66"/>
      <c r="G26" s="66"/>
      <c r="H26" s="66"/>
      <c r="I26" s="66"/>
      <c r="J26" s="149">
        <v>0</v>
      </c>
      <c r="K26" s="66"/>
      <c r="L26" s="66"/>
      <c r="M26" s="112"/>
      <c r="N26" s="1"/>
    </row>
    <row r="27" spans="1:14">
      <c r="A27" s="87">
        <v>12</v>
      </c>
      <c r="B27" s="71"/>
      <c r="C27" s="71"/>
      <c r="D27" s="149">
        <v>0</v>
      </c>
      <c r="E27" s="66"/>
      <c r="F27" s="66"/>
      <c r="G27" s="66"/>
      <c r="H27" s="66"/>
      <c r="I27" s="66"/>
      <c r="J27" s="149">
        <v>0</v>
      </c>
      <c r="K27" s="66"/>
      <c r="L27" s="66"/>
      <c r="M27" s="112"/>
      <c r="N27" s="1"/>
    </row>
    <row r="28" spans="1:14">
      <c r="A28" s="89">
        <v>13</v>
      </c>
      <c r="B28" s="71"/>
      <c r="C28" s="71"/>
      <c r="D28" s="149">
        <v>0</v>
      </c>
      <c r="E28" s="66"/>
      <c r="F28" s="66"/>
      <c r="G28" s="66"/>
      <c r="H28" s="66"/>
      <c r="I28" s="66"/>
      <c r="J28" s="149">
        <v>0</v>
      </c>
      <c r="K28" s="66"/>
      <c r="L28" s="66"/>
      <c r="M28" s="112"/>
      <c r="N28" s="1"/>
    </row>
    <row r="29" spans="1:14">
      <c r="A29" s="87">
        <v>14</v>
      </c>
      <c r="B29" s="71"/>
      <c r="C29" s="88"/>
      <c r="D29" s="149">
        <v>0</v>
      </c>
      <c r="E29" s="66"/>
      <c r="F29" s="66"/>
      <c r="G29" s="66"/>
      <c r="H29" s="66"/>
      <c r="I29" s="66"/>
      <c r="J29" s="149">
        <v>0</v>
      </c>
      <c r="K29" s="66"/>
      <c r="L29" s="66"/>
      <c r="M29" s="112"/>
      <c r="N29" s="1"/>
    </row>
    <row r="30" spans="1:14">
      <c r="A30" s="89">
        <v>15</v>
      </c>
      <c r="B30" s="71"/>
      <c r="C30" s="71"/>
      <c r="D30" s="149">
        <v>0</v>
      </c>
      <c r="E30" s="66"/>
      <c r="F30" s="66"/>
      <c r="G30" s="66"/>
      <c r="H30" s="66"/>
      <c r="I30" s="66"/>
      <c r="J30" s="149">
        <v>0</v>
      </c>
      <c r="K30" s="66"/>
      <c r="L30" s="66"/>
      <c r="M30" s="112"/>
      <c r="N30" s="1"/>
    </row>
    <row r="31" spans="1:14">
      <c r="A31" s="87">
        <v>16</v>
      </c>
      <c r="B31" s="71"/>
      <c r="C31" s="71"/>
      <c r="D31" s="149">
        <v>0</v>
      </c>
      <c r="E31" s="66"/>
      <c r="F31" s="66"/>
      <c r="G31" s="66"/>
      <c r="H31" s="66"/>
      <c r="I31" s="66"/>
      <c r="J31" s="149">
        <v>0</v>
      </c>
      <c r="K31" s="66"/>
      <c r="L31" s="66"/>
      <c r="M31" s="112"/>
      <c r="N31" s="1"/>
    </row>
    <row r="32" spans="1:14">
      <c r="A32" s="89">
        <v>17</v>
      </c>
      <c r="B32" s="71"/>
      <c r="C32" s="71"/>
      <c r="D32" s="149">
        <v>0</v>
      </c>
      <c r="E32" s="66"/>
      <c r="F32" s="66"/>
      <c r="G32" s="66"/>
      <c r="H32" s="66"/>
      <c r="I32" s="66"/>
      <c r="J32" s="149">
        <v>0</v>
      </c>
      <c r="K32" s="66"/>
      <c r="L32" s="66"/>
      <c r="M32" s="112"/>
      <c r="N32" s="1"/>
    </row>
    <row r="33" spans="1:14">
      <c r="A33" s="87">
        <v>18</v>
      </c>
      <c r="B33" s="71"/>
      <c r="C33" s="71"/>
      <c r="D33" s="149">
        <v>0</v>
      </c>
      <c r="E33" s="66"/>
      <c r="F33" s="66"/>
      <c r="G33" s="66"/>
      <c r="H33" s="66"/>
      <c r="I33" s="66"/>
      <c r="J33" s="149">
        <v>0</v>
      </c>
      <c r="K33" s="66"/>
      <c r="L33" s="66"/>
      <c r="M33" s="112"/>
      <c r="N33" s="1"/>
    </row>
    <row r="34" spans="1:14">
      <c r="A34" s="89">
        <v>19</v>
      </c>
      <c r="B34" s="71"/>
      <c r="C34" s="71"/>
      <c r="D34" s="149">
        <v>0</v>
      </c>
      <c r="E34" s="66"/>
      <c r="F34" s="66"/>
      <c r="G34" s="66"/>
      <c r="H34" s="66"/>
      <c r="I34" s="66"/>
      <c r="J34" s="149">
        <v>0</v>
      </c>
      <c r="K34" s="66"/>
      <c r="L34" s="66"/>
      <c r="M34" s="112"/>
      <c r="N34" s="1"/>
    </row>
    <row r="35" spans="1:14">
      <c r="A35" s="87">
        <v>20</v>
      </c>
      <c r="B35" s="71"/>
      <c r="C35" s="71"/>
      <c r="D35" s="149">
        <v>0</v>
      </c>
      <c r="E35" s="66"/>
      <c r="F35" s="66"/>
      <c r="G35" s="66"/>
      <c r="H35" s="66"/>
      <c r="I35" s="66"/>
      <c r="J35" s="149">
        <v>0</v>
      </c>
      <c r="K35" s="66"/>
      <c r="L35" s="66"/>
      <c r="M35" s="112"/>
      <c r="N35" s="1"/>
    </row>
    <row r="36" spans="1:14">
      <c r="A36" s="89">
        <v>21</v>
      </c>
      <c r="B36" s="71"/>
      <c r="C36" s="71"/>
      <c r="D36" s="149">
        <v>0</v>
      </c>
      <c r="E36" s="66"/>
      <c r="F36" s="66"/>
      <c r="G36" s="66"/>
      <c r="H36" s="66"/>
      <c r="I36" s="66"/>
      <c r="J36" s="149">
        <v>0</v>
      </c>
      <c r="K36" s="66"/>
      <c r="L36" s="66"/>
      <c r="M36" s="112"/>
      <c r="N36" s="1"/>
    </row>
    <row r="37" spans="1:14">
      <c r="A37" s="87">
        <v>22</v>
      </c>
      <c r="B37" s="71"/>
      <c r="C37" s="71"/>
      <c r="D37" s="149">
        <v>0</v>
      </c>
      <c r="E37" s="66"/>
      <c r="F37" s="66"/>
      <c r="G37" s="66"/>
      <c r="H37" s="66"/>
      <c r="I37" s="66"/>
      <c r="J37" s="149">
        <v>0</v>
      </c>
      <c r="K37" s="66"/>
      <c r="L37" s="66"/>
      <c r="M37" s="112"/>
      <c r="N37" s="1"/>
    </row>
    <row r="38" spans="1:14">
      <c r="A38" s="89">
        <v>23</v>
      </c>
      <c r="B38" s="71"/>
      <c r="C38" s="71"/>
      <c r="D38" s="149">
        <v>0</v>
      </c>
      <c r="E38" s="66"/>
      <c r="F38" s="66"/>
      <c r="G38" s="66"/>
      <c r="H38" s="66"/>
      <c r="I38" s="66"/>
      <c r="J38" s="149">
        <v>0</v>
      </c>
      <c r="K38" s="66"/>
      <c r="L38" s="66"/>
      <c r="M38" s="112"/>
      <c r="N38" s="1"/>
    </row>
    <row r="39" spans="1:14">
      <c r="A39" s="87">
        <v>24</v>
      </c>
      <c r="B39" s="73"/>
      <c r="C39" s="71"/>
      <c r="D39" s="149">
        <v>0</v>
      </c>
      <c r="E39" s="66"/>
      <c r="F39" s="66"/>
      <c r="G39" s="66"/>
      <c r="H39" s="66"/>
      <c r="I39" s="66"/>
      <c r="J39" s="149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14"/>
      <c r="D40" s="116">
        <f>SUM(D15:D39)</f>
        <v>0</v>
      </c>
      <c r="E40" s="118"/>
      <c r="F40" s="114"/>
      <c r="G40" s="116"/>
      <c r="H40" s="114"/>
      <c r="I40" s="114"/>
      <c r="J40" s="116">
        <f>SUM(J15:J39)</f>
        <v>0</v>
      </c>
      <c r="K40" s="116"/>
      <c r="L40" s="116"/>
      <c r="M40" s="174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4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N44"/>
  <sheetViews>
    <sheetView topLeftCell="A10" workbookViewId="0">
      <selection activeCell="H41" sqref="H41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105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>
      <c r="A11" s="202"/>
      <c r="B11" s="208" t="s">
        <v>46</v>
      </c>
      <c r="C11" s="209"/>
      <c r="D11" s="210"/>
      <c r="E11" s="208"/>
      <c r="F11" s="209"/>
      <c r="G11" s="210"/>
      <c r="H11" s="208" t="s">
        <v>46</v>
      </c>
      <c r="I11" s="209"/>
      <c r="J11" s="210"/>
      <c r="K11" s="208"/>
      <c r="L11" s="209"/>
      <c r="M11" s="211"/>
      <c r="N11" s="1"/>
    </row>
    <row r="12" spans="1:14" ht="15" customHeight="1">
      <c r="A12" s="202"/>
      <c r="B12" s="208" t="s">
        <v>25</v>
      </c>
      <c r="C12" s="209"/>
      <c r="D12" s="210"/>
      <c r="E12" s="208"/>
      <c r="F12" s="209"/>
      <c r="G12" s="210"/>
      <c r="H12" s="208" t="s">
        <v>25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65">
        <v>0</v>
      </c>
      <c r="E15" s="66"/>
      <c r="F15" s="66"/>
      <c r="G15" s="66"/>
      <c r="H15" s="66"/>
      <c r="I15" s="66"/>
      <c r="J15" s="66"/>
      <c r="K15" s="66"/>
      <c r="L15" s="66"/>
      <c r="M15" s="112"/>
      <c r="N15" s="1"/>
    </row>
    <row r="16" spans="1:14">
      <c r="A16" s="89">
        <v>1</v>
      </c>
      <c r="B16" s="69"/>
      <c r="C16" s="69"/>
      <c r="D16" s="63">
        <v>96.54</v>
      </c>
      <c r="E16" s="66"/>
      <c r="F16" s="66"/>
      <c r="G16" s="66"/>
      <c r="H16" s="66"/>
      <c r="I16" s="66"/>
      <c r="J16" s="63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63">
        <v>95.46</v>
      </c>
      <c r="E17" s="66"/>
      <c r="F17" s="66"/>
      <c r="G17" s="66"/>
      <c r="H17" s="66"/>
      <c r="I17" s="66"/>
      <c r="J17" s="63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63">
        <v>99.3</v>
      </c>
      <c r="E18" s="66"/>
      <c r="F18" s="66"/>
      <c r="G18" s="66"/>
      <c r="H18" s="66"/>
      <c r="I18" s="67"/>
      <c r="J18" s="63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63">
        <v>104.16</v>
      </c>
      <c r="E19" s="66"/>
      <c r="F19" s="66"/>
      <c r="G19" s="66"/>
      <c r="H19" s="66"/>
      <c r="I19" s="66"/>
      <c r="J19" s="63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63">
        <v>130.02000000000001</v>
      </c>
      <c r="E20" s="66"/>
      <c r="F20" s="66"/>
      <c r="G20" s="66"/>
      <c r="H20" s="66"/>
      <c r="I20" s="66"/>
      <c r="J20" s="63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63">
        <v>126.06</v>
      </c>
      <c r="E21" s="66"/>
      <c r="F21" s="66"/>
      <c r="G21" s="66"/>
      <c r="H21" s="66"/>
      <c r="I21" s="66"/>
      <c r="J21" s="63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63">
        <v>139.13999999999999</v>
      </c>
      <c r="E22" s="66"/>
      <c r="F22" s="66"/>
      <c r="G22" s="66"/>
      <c r="H22" s="66"/>
      <c r="I22" s="66"/>
      <c r="J22" s="63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63">
        <v>146.76</v>
      </c>
      <c r="E23" s="66"/>
      <c r="F23" s="66"/>
      <c r="G23" s="66"/>
      <c r="H23" s="66"/>
      <c r="I23" s="66"/>
      <c r="J23" s="63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63">
        <v>168.66</v>
      </c>
      <c r="E24" s="66"/>
      <c r="F24" s="66"/>
      <c r="G24" s="66"/>
      <c r="H24" s="66"/>
      <c r="I24" s="66"/>
      <c r="J24" s="63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63">
        <v>157.91999999999999</v>
      </c>
      <c r="E25" s="66"/>
      <c r="F25" s="66"/>
      <c r="G25" s="66"/>
      <c r="H25" s="66"/>
      <c r="I25" s="66"/>
      <c r="J25" s="63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63">
        <v>121.32</v>
      </c>
      <c r="E26" s="66"/>
      <c r="F26" s="66"/>
      <c r="G26" s="66"/>
      <c r="H26" s="66"/>
      <c r="I26" s="66"/>
      <c r="J26" s="63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63">
        <v>121.68</v>
      </c>
      <c r="E27" s="66"/>
      <c r="F27" s="66"/>
      <c r="G27" s="66"/>
      <c r="H27" s="66"/>
      <c r="I27" s="66"/>
      <c r="J27" s="63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63">
        <v>130.5</v>
      </c>
      <c r="E28" s="66"/>
      <c r="F28" s="66"/>
      <c r="G28" s="66"/>
      <c r="H28" s="66"/>
      <c r="I28" s="66"/>
      <c r="J28" s="63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63">
        <v>141.54</v>
      </c>
      <c r="E29" s="66"/>
      <c r="F29" s="66"/>
      <c r="G29" s="66"/>
      <c r="H29" s="66"/>
      <c r="I29" s="66"/>
      <c r="J29" s="63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63">
        <v>134.52000000000001</v>
      </c>
      <c r="E30" s="66"/>
      <c r="F30" s="66"/>
      <c r="G30" s="66"/>
      <c r="H30" s="66"/>
      <c r="I30" s="66"/>
      <c r="J30" s="63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63">
        <v>129.06</v>
      </c>
      <c r="E31" s="66"/>
      <c r="F31" s="66"/>
      <c r="G31" s="66"/>
      <c r="H31" s="66"/>
      <c r="I31" s="66"/>
      <c r="J31" s="63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63">
        <v>127.98</v>
      </c>
      <c r="E32" s="66"/>
      <c r="F32" s="66"/>
      <c r="G32" s="66"/>
      <c r="H32" s="66"/>
      <c r="I32" s="66"/>
      <c r="J32" s="63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63">
        <v>138.30000000000001</v>
      </c>
      <c r="E33" s="66"/>
      <c r="F33" s="66"/>
      <c r="G33" s="66"/>
      <c r="H33" s="66"/>
      <c r="I33" s="66"/>
      <c r="J33" s="63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63">
        <v>146.04</v>
      </c>
      <c r="E34" s="66"/>
      <c r="F34" s="66"/>
      <c r="G34" s="66"/>
      <c r="H34" s="66"/>
      <c r="I34" s="66"/>
      <c r="J34" s="63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63">
        <v>128.69999999999999</v>
      </c>
      <c r="E35" s="66"/>
      <c r="F35" s="66"/>
      <c r="G35" s="66"/>
      <c r="H35" s="66"/>
      <c r="I35" s="66"/>
      <c r="J35" s="63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63">
        <v>146.82</v>
      </c>
      <c r="E36" s="66"/>
      <c r="F36" s="66"/>
      <c r="G36" s="66"/>
      <c r="H36" s="66"/>
      <c r="I36" s="66"/>
      <c r="J36" s="63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63">
        <v>112.44</v>
      </c>
      <c r="E37" s="66"/>
      <c r="F37" s="66"/>
      <c r="G37" s="66"/>
      <c r="H37" s="66"/>
      <c r="I37" s="66"/>
      <c r="J37" s="63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63">
        <v>102.18</v>
      </c>
      <c r="E38" s="66"/>
      <c r="F38" s="66"/>
      <c r="G38" s="66"/>
      <c r="H38" s="66"/>
      <c r="I38" s="66"/>
      <c r="J38" s="63">
        <v>0</v>
      </c>
      <c r="K38" s="66"/>
      <c r="L38" s="66"/>
      <c r="M38" s="112"/>
      <c r="N38" s="1"/>
    </row>
    <row r="39" spans="1:14">
      <c r="A39" s="87">
        <v>24</v>
      </c>
      <c r="B39" s="69"/>
      <c r="C39" s="69"/>
      <c r="D39" s="63">
        <v>98.1</v>
      </c>
      <c r="E39" s="66"/>
      <c r="F39" s="66"/>
      <c r="G39" s="66"/>
      <c r="H39" s="66"/>
      <c r="I39" s="66"/>
      <c r="J39" s="63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82">
        <v>50.72</v>
      </c>
      <c r="D40" s="115">
        <f>SUM(D15:D39)</f>
        <v>3043.2</v>
      </c>
      <c r="E40" s="118"/>
      <c r="F40" s="114"/>
      <c r="G40" s="115"/>
      <c r="H40" s="114"/>
      <c r="I40" s="114"/>
      <c r="J40" s="115">
        <f>SUM(J15:J39)</f>
        <v>0</v>
      </c>
      <c r="K40" s="116"/>
      <c r="L40" s="116"/>
      <c r="M40" s="117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4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N42"/>
  <sheetViews>
    <sheetView workbookViewId="0">
      <selection activeCell="I30" sqref="I30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56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5" customHeight="1">
      <c r="A11" s="202"/>
      <c r="B11" s="208" t="s">
        <v>47</v>
      </c>
      <c r="C11" s="209"/>
      <c r="D11" s="210"/>
      <c r="E11" s="208" t="s">
        <v>48</v>
      </c>
      <c r="F11" s="209"/>
      <c r="G11" s="210"/>
      <c r="H11" s="208" t="s">
        <v>47</v>
      </c>
      <c r="I11" s="209"/>
      <c r="J11" s="210"/>
      <c r="K11" s="208" t="s">
        <v>48</v>
      </c>
      <c r="L11" s="209"/>
      <c r="M11" s="211"/>
      <c r="N11" s="1"/>
    </row>
    <row r="12" spans="1:14" ht="15" customHeight="1">
      <c r="A12" s="202"/>
      <c r="B12" s="208" t="s">
        <v>8</v>
      </c>
      <c r="C12" s="209"/>
      <c r="D12" s="210"/>
      <c r="E12" s="208" t="s">
        <v>8</v>
      </c>
      <c r="F12" s="209"/>
      <c r="G12" s="210"/>
      <c r="H12" s="208" t="s">
        <v>8</v>
      </c>
      <c r="I12" s="209"/>
      <c r="J12" s="210"/>
      <c r="K12" s="208" t="s">
        <v>8</v>
      </c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>
        <v>460.5</v>
      </c>
      <c r="C15" s="71"/>
      <c r="D15" s="65">
        <v>0</v>
      </c>
      <c r="E15" s="68">
        <v>9985.6</v>
      </c>
      <c r="F15" s="68">
        <v>0</v>
      </c>
      <c r="G15" s="23">
        <v>0</v>
      </c>
      <c r="H15" s="66"/>
      <c r="I15" s="66"/>
      <c r="J15" s="66"/>
      <c r="K15" s="68"/>
      <c r="L15" s="68"/>
      <c r="M15" s="94">
        <v>0</v>
      </c>
      <c r="N15" s="1"/>
    </row>
    <row r="16" spans="1:14">
      <c r="A16" s="89">
        <v>1</v>
      </c>
      <c r="B16" s="71"/>
      <c r="C16" s="71"/>
      <c r="D16" s="65">
        <v>0</v>
      </c>
      <c r="E16" s="187"/>
      <c r="F16" s="68"/>
      <c r="G16" s="23">
        <v>26.661478599221788</v>
      </c>
      <c r="H16" s="66"/>
      <c r="I16" s="66"/>
      <c r="J16" s="63">
        <v>0</v>
      </c>
      <c r="K16" s="68"/>
      <c r="L16" s="68"/>
      <c r="M16" s="172">
        <v>0</v>
      </c>
      <c r="N16" s="1"/>
    </row>
    <row r="17" spans="1:14">
      <c r="A17" s="87">
        <v>2</v>
      </c>
      <c r="B17" s="71"/>
      <c r="C17" s="71"/>
      <c r="D17" s="65">
        <v>0</v>
      </c>
      <c r="E17" s="68"/>
      <c r="F17" s="68"/>
      <c r="G17" s="23">
        <v>31.105058365758754</v>
      </c>
      <c r="H17" s="66"/>
      <c r="I17" s="66"/>
      <c r="J17" s="63">
        <v>0</v>
      </c>
      <c r="K17" s="68"/>
      <c r="L17" s="68"/>
      <c r="M17" s="172">
        <v>0</v>
      </c>
      <c r="N17" s="1"/>
    </row>
    <row r="18" spans="1:14">
      <c r="A18" s="89">
        <v>3</v>
      </c>
      <c r="B18" s="71"/>
      <c r="C18" s="71"/>
      <c r="D18" s="65">
        <v>0</v>
      </c>
      <c r="E18" s="68"/>
      <c r="F18" s="68"/>
      <c r="G18" s="23">
        <v>22.217898832684824</v>
      </c>
      <c r="H18" s="66"/>
      <c r="I18" s="67"/>
      <c r="J18" s="63">
        <v>0</v>
      </c>
      <c r="K18" s="68"/>
      <c r="L18" s="68"/>
      <c r="M18" s="172">
        <v>0</v>
      </c>
      <c r="N18" s="1"/>
    </row>
    <row r="19" spans="1:14">
      <c r="A19" s="87">
        <v>4</v>
      </c>
      <c r="B19" s="71"/>
      <c r="C19" s="71"/>
      <c r="D19" s="65">
        <v>0</v>
      </c>
      <c r="E19" s="68"/>
      <c r="F19" s="68"/>
      <c r="G19" s="23">
        <v>24.439688715953306</v>
      </c>
      <c r="H19" s="66"/>
      <c r="I19" s="66"/>
      <c r="J19" s="63">
        <v>0</v>
      </c>
      <c r="K19" s="68"/>
      <c r="L19" s="68"/>
      <c r="M19" s="172">
        <v>0</v>
      </c>
      <c r="N19" s="1"/>
    </row>
    <row r="20" spans="1:14">
      <c r="A20" s="89">
        <v>5</v>
      </c>
      <c r="B20" s="71"/>
      <c r="C20" s="71"/>
      <c r="D20" s="65">
        <v>0</v>
      </c>
      <c r="E20" s="68"/>
      <c r="F20" s="68"/>
      <c r="G20" s="23">
        <v>31.105058365758754</v>
      </c>
      <c r="H20" s="66"/>
      <c r="I20" s="66"/>
      <c r="J20" s="63">
        <v>0</v>
      </c>
      <c r="K20" s="68"/>
      <c r="L20" s="68"/>
      <c r="M20" s="172">
        <v>0</v>
      </c>
      <c r="N20" s="1"/>
    </row>
    <row r="21" spans="1:14">
      <c r="A21" s="87">
        <v>6</v>
      </c>
      <c r="B21" s="71"/>
      <c r="C21" s="71"/>
      <c r="D21" s="65">
        <v>0</v>
      </c>
      <c r="E21" s="68"/>
      <c r="F21" s="68"/>
      <c r="G21" s="23">
        <v>53.322957198443575</v>
      </c>
      <c r="H21" s="66"/>
      <c r="I21" s="66"/>
      <c r="J21" s="63">
        <v>0</v>
      </c>
      <c r="K21" s="68"/>
      <c r="L21" s="68"/>
      <c r="M21" s="172">
        <v>0</v>
      </c>
      <c r="N21" s="1"/>
    </row>
    <row r="22" spans="1:14">
      <c r="A22" s="89">
        <v>7</v>
      </c>
      <c r="B22" s="71"/>
      <c r="C22" s="71"/>
      <c r="D22" s="65">
        <v>0</v>
      </c>
      <c r="E22" s="68"/>
      <c r="F22" s="68"/>
      <c r="G22" s="23">
        <v>77.76264591439687</v>
      </c>
      <c r="H22" s="66"/>
      <c r="I22" s="66"/>
      <c r="J22" s="63">
        <v>0</v>
      </c>
      <c r="K22" s="68"/>
      <c r="L22" s="68"/>
      <c r="M22" s="172">
        <v>0</v>
      </c>
      <c r="N22" s="1"/>
    </row>
    <row r="23" spans="1:14">
      <c r="A23" s="87">
        <v>8</v>
      </c>
      <c r="B23" s="71"/>
      <c r="C23" s="71"/>
      <c r="D23" s="65">
        <v>0</v>
      </c>
      <c r="E23" s="68"/>
      <c r="F23" s="68"/>
      <c r="G23" s="23">
        <v>93.315175097276253</v>
      </c>
      <c r="H23" s="66"/>
      <c r="I23" s="66"/>
      <c r="J23" s="63">
        <v>0</v>
      </c>
      <c r="K23" s="68"/>
      <c r="L23" s="68"/>
      <c r="M23" s="172">
        <v>0</v>
      </c>
      <c r="N23" s="1"/>
    </row>
    <row r="24" spans="1:14">
      <c r="A24" s="89">
        <v>9</v>
      </c>
      <c r="B24" s="71"/>
      <c r="C24" s="71"/>
      <c r="D24" s="65">
        <v>0</v>
      </c>
      <c r="E24" s="68"/>
      <c r="F24" s="68"/>
      <c r="G24" s="23">
        <v>93.315175097276253</v>
      </c>
      <c r="H24" s="66"/>
      <c r="I24" s="66"/>
      <c r="J24" s="63">
        <v>0</v>
      </c>
      <c r="K24" s="68"/>
      <c r="L24" s="68"/>
      <c r="M24" s="172">
        <v>0</v>
      </c>
      <c r="N24" s="1"/>
    </row>
    <row r="25" spans="1:14">
      <c r="A25" s="87">
        <v>10</v>
      </c>
      <c r="B25" s="71"/>
      <c r="C25" s="71"/>
      <c r="D25" s="65">
        <v>0</v>
      </c>
      <c r="E25" s="68"/>
      <c r="F25" s="68"/>
      <c r="G25" s="23">
        <v>108.86770428015564</v>
      </c>
      <c r="H25" s="66"/>
      <c r="I25" s="66"/>
      <c r="J25" s="63">
        <v>0</v>
      </c>
      <c r="K25" s="68"/>
      <c r="L25" s="68"/>
      <c r="M25" s="172">
        <v>0</v>
      </c>
      <c r="N25" s="1"/>
    </row>
    <row r="26" spans="1:14">
      <c r="A26" s="89">
        <v>11</v>
      </c>
      <c r="B26" s="71"/>
      <c r="C26" s="71"/>
      <c r="D26" s="65">
        <v>0</v>
      </c>
      <c r="E26" s="68"/>
      <c r="F26" s="68"/>
      <c r="G26" s="23">
        <v>106.64591439688715</v>
      </c>
      <c r="H26" s="66"/>
      <c r="I26" s="66"/>
      <c r="J26" s="63">
        <v>0</v>
      </c>
      <c r="K26" s="68"/>
      <c r="L26" s="68"/>
      <c r="M26" s="172">
        <v>0</v>
      </c>
      <c r="N26" s="1"/>
    </row>
    <row r="27" spans="1:14">
      <c r="A27" s="87">
        <v>12</v>
      </c>
      <c r="B27" s="71"/>
      <c r="C27" s="71"/>
      <c r="D27" s="65">
        <v>0</v>
      </c>
      <c r="E27" s="68"/>
      <c r="F27" s="68"/>
      <c r="G27" s="23">
        <v>93.315175097276253</v>
      </c>
      <c r="H27" s="66"/>
      <c r="I27" s="66"/>
      <c r="J27" s="63">
        <v>0</v>
      </c>
      <c r="K27" s="68"/>
      <c r="L27" s="68"/>
      <c r="M27" s="172">
        <v>0</v>
      </c>
      <c r="N27" s="1"/>
    </row>
    <row r="28" spans="1:14">
      <c r="A28" s="89">
        <v>13</v>
      </c>
      <c r="B28" s="71"/>
      <c r="C28" s="71"/>
      <c r="D28" s="65">
        <v>0</v>
      </c>
      <c r="E28" s="68"/>
      <c r="F28" s="68"/>
      <c r="G28" s="23">
        <v>64.431906614785987</v>
      </c>
      <c r="H28" s="66"/>
      <c r="I28" s="66"/>
      <c r="J28" s="63">
        <v>0</v>
      </c>
      <c r="K28" s="68"/>
      <c r="L28" s="68"/>
      <c r="M28" s="172">
        <v>0</v>
      </c>
      <c r="N28" s="1"/>
    </row>
    <row r="29" spans="1:14">
      <c r="A29" s="87">
        <v>14</v>
      </c>
      <c r="B29" s="71"/>
      <c r="C29" s="88"/>
      <c r="D29" s="65">
        <v>0</v>
      </c>
      <c r="E29" s="68"/>
      <c r="F29" s="68"/>
      <c r="G29" s="23">
        <v>73.319066147859928</v>
      </c>
      <c r="H29" s="66"/>
      <c r="I29" s="66"/>
      <c r="J29" s="63">
        <v>0</v>
      </c>
      <c r="K29" s="68"/>
      <c r="L29" s="68"/>
      <c r="M29" s="172">
        <v>0</v>
      </c>
      <c r="N29" s="1"/>
    </row>
    <row r="30" spans="1:14">
      <c r="A30" s="89">
        <v>15</v>
      </c>
      <c r="B30" s="71"/>
      <c r="C30" s="71"/>
      <c r="D30" s="65">
        <v>0</v>
      </c>
      <c r="E30" s="68"/>
      <c r="F30" s="68"/>
      <c r="G30" s="23">
        <v>66.653696498054472</v>
      </c>
      <c r="H30" s="66"/>
      <c r="I30" s="66"/>
      <c r="J30" s="63">
        <v>0</v>
      </c>
      <c r="K30" s="68"/>
      <c r="L30" s="68"/>
      <c r="M30" s="172">
        <v>0</v>
      </c>
      <c r="N30" s="1"/>
    </row>
    <row r="31" spans="1:14">
      <c r="A31" s="87">
        <v>16</v>
      </c>
      <c r="B31" s="71"/>
      <c r="C31" s="71"/>
      <c r="D31" s="65">
        <v>0</v>
      </c>
      <c r="E31" s="68"/>
      <c r="F31" s="68"/>
      <c r="G31" s="23">
        <v>88.871595330739297</v>
      </c>
      <c r="H31" s="66"/>
      <c r="I31" s="66"/>
      <c r="J31" s="63">
        <v>0</v>
      </c>
      <c r="K31" s="68"/>
      <c r="L31" s="68"/>
      <c r="M31" s="172">
        <v>0</v>
      </c>
      <c r="N31" s="1"/>
    </row>
    <row r="32" spans="1:14">
      <c r="A32" s="89">
        <v>17</v>
      </c>
      <c r="B32" s="71"/>
      <c r="C32" s="71"/>
      <c r="D32" s="65">
        <v>0</v>
      </c>
      <c r="E32" s="68"/>
      <c r="F32" s="68"/>
      <c r="G32" s="23">
        <v>111.08949416342413</v>
      </c>
      <c r="H32" s="66"/>
      <c r="I32" s="66"/>
      <c r="J32" s="63">
        <v>0</v>
      </c>
      <c r="K32" s="68"/>
      <c r="L32" s="68"/>
      <c r="M32" s="172">
        <v>0</v>
      </c>
      <c r="N32" s="1"/>
    </row>
    <row r="33" spans="1:14">
      <c r="A33" s="87">
        <v>18</v>
      </c>
      <c r="B33" s="71"/>
      <c r="C33" s="71"/>
      <c r="D33" s="65">
        <v>0</v>
      </c>
      <c r="E33" s="68"/>
      <c r="F33" s="68"/>
      <c r="G33" s="23">
        <v>188.85214007782102</v>
      </c>
      <c r="H33" s="66"/>
      <c r="I33" s="66"/>
      <c r="J33" s="63">
        <v>0</v>
      </c>
      <c r="K33" s="68"/>
      <c r="L33" s="68"/>
      <c r="M33" s="172">
        <v>0</v>
      </c>
      <c r="N33" s="1"/>
    </row>
    <row r="34" spans="1:14">
      <c r="A34" s="89">
        <v>19</v>
      </c>
      <c r="B34" s="71"/>
      <c r="C34" s="71"/>
      <c r="D34" s="65">
        <v>0</v>
      </c>
      <c r="E34" s="68"/>
      <c r="F34" s="68"/>
      <c r="G34" s="23">
        <v>204.40466926070036</v>
      </c>
      <c r="H34" s="66"/>
      <c r="I34" s="66"/>
      <c r="J34" s="63">
        <v>0</v>
      </c>
      <c r="K34" s="68"/>
      <c r="L34" s="68"/>
      <c r="M34" s="172">
        <v>0</v>
      </c>
      <c r="N34" s="1"/>
    </row>
    <row r="35" spans="1:14">
      <c r="A35" s="87">
        <v>20</v>
      </c>
      <c r="B35" s="71"/>
      <c r="C35" s="71"/>
      <c r="D35" s="65">
        <v>0</v>
      </c>
      <c r="E35" s="68"/>
      <c r="F35" s="68"/>
      <c r="G35" s="23">
        <v>219.95719844357976</v>
      </c>
      <c r="H35" s="66"/>
      <c r="I35" s="66"/>
      <c r="J35" s="63">
        <v>0</v>
      </c>
      <c r="K35" s="68"/>
      <c r="L35" s="68"/>
      <c r="M35" s="172">
        <v>0</v>
      </c>
      <c r="N35" s="1"/>
    </row>
    <row r="36" spans="1:14">
      <c r="A36" s="89">
        <v>21</v>
      </c>
      <c r="B36" s="71"/>
      <c r="C36" s="71"/>
      <c r="D36" s="65">
        <v>0</v>
      </c>
      <c r="E36" s="68"/>
      <c r="F36" s="68"/>
      <c r="G36" s="23">
        <v>182.18677042801556</v>
      </c>
      <c r="H36" s="66"/>
      <c r="I36" s="66"/>
      <c r="J36" s="63">
        <v>0</v>
      </c>
      <c r="K36" s="68"/>
      <c r="L36" s="68"/>
      <c r="M36" s="172">
        <v>0</v>
      </c>
      <c r="N36" s="1"/>
    </row>
    <row r="37" spans="1:14">
      <c r="A37" s="87">
        <v>22</v>
      </c>
      <c r="B37" s="71"/>
      <c r="C37" s="71"/>
      <c r="D37" s="65">
        <v>0</v>
      </c>
      <c r="E37" s="68"/>
      <c r="F37" s="68"/>
      <c r="G37" s="23">
        <v>162.19066147859922</v>
      </c>
      <c r="H37" s="66"/>
      <c r="I37" s="66"/>
      <c r="J37" s="63">
        <v>0</v>
      </c>
      <c r="K37" s="68"/>
      <c r="L37" s="68"/>
      <c r="M37" s="172">
        <v>0</v>
      </c>
      <c r="N37" s="1"/>
    </row>
    <row r="38" spans="1:14">
      <c r="A38" s="89">
        <v>23</v>
      </c>
      <c r="B38" s="71"/>
      <c r="C38" s="71"/>
      <c r="D38" s="65">
        <v>0</v>
      </c>
      <c r="E38" s="68"/>
      <c r="F38" s="68"/>
      <c r="G38" s="23">
        <v>108.86770428015564</v>
      </c>
      <c r="H38" s="66"/>
      <c r="I38" s="66"/>
      <c r="J38" s="63">
        <v>0</v>
      </c>
      <c r="K38" s="68"/>
      <c r="L38" s="68"/>
      <c r="M38" s="172">
        <v>0</v>
      </c>
      <c r="N38" s="1"/>
    </row>
    <row r="39" spans="1:14">
      <c r="A39" s="87">
        <v>24</v>
      </c>
      <c r="B39" s="69">
        <v>460.5</v>
      </c>
      <c r="C39" s="71"/>
      <c r="D39" s="65">
        <v>0</v>
      </c>
      <c r="E39" s="68">
        <v>9997.0200000000041</v>
      </c>
      <c r="F39" s="68"/>
      <c r="G39" s="23">
        <v>51.10116731517509</v>
      </c>
      <c r="H39" s="66"/>
      <c r="I39" s="66"/>
      <c r="J39" s="63">
        <v>0</v>
      </c>
      <c r="K39" s="68"/>
      <c r="L39" s="68"/>
      <c r="M39" s="172">
        <v>0</v>
      </c>
      <c r="N39" s="1"/>
    </row>
    <row r="40" spans="1:14" ht="15.75" thickBot="1">
      <c r="A40" s="113" t="s">
        <v>19</v>
      </c>
      <c r="B40" s="114"/>
      <c r="C40" s="114"/>
      <c r="D40" s="115">
        <f>SUM(D15:D39)</f>
        <v>0</v>
      </c>
      <c r="E40" s="118"/>
      <c r="F40" s="114"/>
      <c r="G40" s="115">
        <f>SUM(G15:G39)</f>
        <v>2284</v>
      </c>
      <c r="H40" s="114"/>
      <c r="I40" s="114"/>
      <c r="J40" s="115">
        <f>SUM(J15:J39)</f>
        <v>0</v>
      </c>
      <c r="K40" s="116"/>
      <c r="L40" s="116"/>
      <c r="M40" s="117">
        <f>SUM(M15:M39)</f>
        <v>0</v>
      </c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3.25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N44"/>
  <sheetViews>
    <sheetView topLeftCell="A7" workbookViewId="0">
      <selection activeCell="D8" sqref="D8:J8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97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 ht="18" customHeight="1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8" customHeight="1">
      <c r="A11" s="202"/>
      <c r="B11" s="208" t="s">
        <v>83</v>
      </c>
      <c r="C11" s="209"/>
      <c r="D11" s="210"/>
      <c r="E11" s="208"/>
      <c r="F11" s="209"/>
      <c r="G11" s="210"/>
      <c r="H11" s="208" t="s">
        <v>83</v>
      </c>
      <c r="I11" s="209"/>
      <c r="J11" s="210"/>
      <c r="K11" s="208"/>
      <c r="L11" s="209"/>
      <c r="M11" s="211"/>
      <c r="N11" s="1"/>
    </row>
    <row r="12" spans="1:14" ht="18" customHeight="1">
      <c r="A12" s="202"/>
      <c r="B12" s="208" t="s">
        <v>25</v>
      </c>
      <c r="C12" s="209"/>
      <c r="D12" s="210"/>
      <c r="E12" s="208"/>
      <c r="F12" s="209"/>
      <c r="G12" s="210"/>
      <c r="H12" s="208" t="s">
        <v>25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137"/>
      <c r="C15" s="71"/>
      <c r="D15" s="138">
        <v>0</v>
      </c>
      <c r="E15" s="66"/>
      <c r="F15" s="66"/>
      <c r="G15" s="66"/>
      <c r="H15" s="137"/>
      <c r="I15" s="66"/>
      <c r="J15" s="139">
        <v>0</v>
      </c>
      <c r="K15" s="66"/>
      <c r="L15" s="66"/>
      <c r="M15" s="112"/>
      <c r="N15" s="1"/>
    </row>
    <row r="16" spans="1:14">
      <c r="A16" s="89">
        <v>1</v>
      </c>
      <c r="B16" s="69"/>
      <c r="C16" s="71"/>
      <c r="D16" s="63">
        <v>31.74</v>
      </c>
      <c r="E16" s="66"/>
      <c r="F16" s="66"/>
      <c r="G16" s="66"/>
      <c r="H16" s="68"/>
      <c r="I16" s="66"/>
      <c r="J16" s="63">
        <v>4.05</v>
      </c>
      <c r="K16" s="66"/>
      <c r="L16" s="66"/>
      <c r="M16" s="112"/>
      <c r="N16" s="1"/>
    </row>
    <row r="17" spans="1:14">
      <c r="A17" s="87">
        <v>2</v>
      </c>
      <c r="B17" s="71"/>
      <c r="C17" s="71"/>
      <c r="D17" s="63">
        <v>30.96</v>
      </c>
      <c r="E17" s="66"/>
      <c r="F17" s="66"/>
      <c r="G17" s="66"/>
      <c r="H17" s="66"/>
      <c r="I17" s="66"/>
      <c r="J17" s="63">
        <v>3.96</v>
      </c>
      <c r="K17" s="66"/>
      <c r="L17" s="66"/>
      <c r="M17" s="112"/>
      <c r="N17" s="1"/>
    </row>
    <row r="18" spans="1:14">
      <c r="A18" s="89">
        <v>3</v>
      </c>
      <c r="B18" s="71"/>
      <c r="C18" s="71"/>
      <c r="D18" s="63">
        <v>31.05</v>
      </c>
      <c r="E18" s="66"/>
      <c r="F18" s="66"/>
      <c r="G18" s="66"/>
      <c r="H18" s="66"/>
      <c r="I18" s="67"/>
      <c r="J18" s="63">
        <v>4.53</v>
      </c>
      <c r="K18" s="66"/>
      <c r="L18" s="66"/>
      <c r="M18" s="112"/>
      <c r="N18" s="1"/>
    </row>
    <row r="19" spans="1:14">
      <c r="A19" s="87">
        <v>4</v>
      </c>
      <c r="B19" s="71"/>
      <c r="C19" s="71"/>
      <c r="D19" s="63">
        <v>31.11</v>
      </c>
      <c r="E19" s="66"/>
      <c r="F19" s="66"/>
      <c r="G19" s="66"/>
      <c r="H19" s="66"/>
      <c r="I19" s="66"/>
      <c r="J19" s="63">
        <v>4.5599999999999996</v>
      </c>
      <c r="K19" s="66"/>
      <c r="L19" s="66"/>
      <c r="M19" s="112"/>
      <c r="N19" s="1"/>
    </row>
    <row r="20" spans="1:14">
      <c r="A20" s="89">
        <v>5</v>
      </c>
      <c r="B20" s="71"/>
      <c r="C20" s="71"/>
      <c r="D20" s="63">
        <v>32.369999999999997</v>
      </c>
      <c r="E20" s="66"/>
      <c r="F20" s="66"/>
      <c r="G20" s="66"/>
      <c r="H20" s="66"/>
      <c r="I20" s="66"/>
      <c r="J20" s="63">
        <v>4.41</v>
      </c>
      <c r="K20" s="66"/>
      <c r="L20" s="66"/>
      <c r="M20" s="112"/>
      <c r="N20" s="1"/>
    </row>
    <row r="21" spans="1:14">
      <c r="A21" s="87">
        <v>6</v>
      </c>
      <c r="B21" s="71"/>
      <c r="C21" s="71"/>
      <c r="D21" s="63">
        <v>33.93</v>
      </c>
      <c r="E21" s="66"/>
      <c r="F21" s="66"/>
      <c r="G21" s="66"/>
      <c r="H21" s="66"/>
      <c r="I21" s="66"/>
      <c r="J21" s="63">
        <v>4.1399999999999997</v>
      </c>
      <c r="K21" s="66"/>
      <c r="L21" s="66"/>
      <c r="M21" s="112"/>
      <c r="N21" s="1"/>
    </row>
    <row r="22" spans="1:14">
      <c r="A22" s="89">
        <v>7</v>
      </c>
      <c r="B22" s="71"/>
      <c r="C22" s="71"/>
      <c r="D22" s="63">
        <v>39.72</v>
      </c>
      <c r="E22" s="66"/>
      <c r="F22" s="66"/>
      <c r="G22" s="66"/>
      <c r="H22" s="66"/>
      <c r="I22" s="66"/>
      <c r="J22" s="63">
        <v>4.26</v>
      </c>
      <c r="K22" s="66"/>
      <c r="L22" s="66"/>
      <c r="M22" s="112"/>
      <c r="N22" s="1"/>
    </row>
    <row r="23" spans="1:14">
      <c r="A23" s="87">
        <v>8</v>
      </c>
      <c r="B23" s="71"/>
      <c r="C23" s="71"/>
      <c r="D23" s="63">
        <v>38.549999999999997</v>
      </c>
      <c r="E23" s="66"/>
      <c r="F23" s="66"/>
      <c r="G23" s="66"/>
      <c r="H23" s="66"/>
      <c r="I23" s="66"/>
      <c r="J23" s="63">
        <v>4.32</v>
      </c>
      <c r="K23" s="66"/>
      <c r="L23" s="66"/>
      <c r="M23" s="112"/>
      <c r="N23" s="1"/>
    </row>
    <row r="24" spans="1:14">
      <c r="A24" s="89">
        <v>9</v>
      </c>
      <c r="B24" s="71"/>
      <c r="C24" s="71"/>
      <c r="D24" s="63">
        <v>38.19</v>
      </c>
      <c r="E24" s="66"/>
      <c r="F24" s="66"/>
      <c r="G24" s="66"/>
      <c r="H24" s="66"/>
      <c r="I24" s="66"/>
      <c r="J24" s="63">
        <v>3.75</v>
      </c>
      <c r="K24" s="66"/>
      <c r="L24" s="66"/>
      <c r="M24" s="112"/>
      <c r="N24" s="1"/>
    </row>
    <row r="25" spans="1:14">
      <c r="A25" s="87">
        <v>10</v>
      </c>
      <c r="B25" s="71"/>
      <c r="C25" s="71"/>
      <c r="D25" s="63">
        <v>40.799999999999997</v>
      </c>
      <c r="E25" s="66"/>
      <c r="F25" s="66"/>
      <c r="G25" s="66"/>
      <c r="H25" s="66"/>
      <c r="I25" s="66"/>
      <c r="J25" s="63">
        <v>4.1100000000000003</v>
      </c>
      <c r="K25" s="66"/>
      <c r="L25" s="66"/>
      <c r="M25" s="112"/>
      <c r="N25" s="1"/>
    </row>
    <row r="26" spans="1:14">
      <c r="A26" s="89">
        <v>11</v>
      </c>
      <c r="B26" s="71"/>
      <c r="C26" s="71"/>
      <c r="D26" s="63">
        <v>40.590000000000003</v>
      </c>
      <c r="E26" s="66"/>
      <c r="F26" s="66"/>
      <c r="G26" s="66"/>
      <c r="H26" s="66"/>
      <c r="I26" s="66"/>
      <c r="J26" s="63">
        <v>4.08</v>
      </c>
      <c r="K26" s="66"/>
      <c r="L26" s="66"/>
      <c r="M26" s="112"/>
      <c r="N26" s="1"/>
    </row>
    <row r="27" spans="1:14">
      <c r="A27" s="87">
        <v>12</v>
      </c>
      <c r="B27" s="71"/>
      <c r="C27" s="71"/>
      <c r="D27" s="63">
        <v>39.659999999999997</v>
      </c>
      <c r="E27" s="66"/>
      <c r="F27" s="66"/>
      <c r="G27" s="66"/>
      <c r="H27" s="66"/>
      <c r="I27" s="66"/>
      <c r="J27" s="63">
        <v>4.1399999999999997</v>
      </c>
      <c r="K27" s="66"/>
      <c r="L27" s="66"/>
      <c r="M27" s="112"/>
      <c r="N27" s="1"/>
    </row>
    <row r="28" spans="1:14">
      <c r="A28" s="89">
        <v>13</v>
      </c>
      <c r="B28" s="71"/>
      <c r="C28" s="71"/>
      <c r="D28" s="63">
        <v>41.94</v>
      </c>
      <c r="E28" s="66"/>
      <c r="F28" s="66"/>
      <c r="G28" s="66"/>
      <c r="H28" s="66"/>
      <c r="I28" s="66"/>
      <c r="J28" s="63">
        <v>4.1100000000000003</v>
      </c>
      <c r="K28" s="66"/>
      <c r="L28" s="66"/>
      <c r="M28" s="112"/>
      <c r="N28" s="1"/>
    </row>
    <row r="29" spans="1:14">
      <c r="A29" s="87">
        <v>14</v>
      </c>
      <c r="B29" s="71"/>
      <c r="C29" s="88"/>
      <c r="D29" s="63">
        <v>40.08</v>
      </c>
      <c r="E29" s="66"/>
      <c r="F29" s="66"/>
      <c r="G29" s="66"/>
      <c r="H29" s="66"/>
      <c r="I29" s="66"/>
      <c r="J29" s="63">
        <v>4.38</v>
      </c>
      <c r="K29" s="66"/>
      <c r="L29" s="66"/>
      <c r="M29" s="112"/>
      <c r="N29" s="1"/>
    </row>
    <row r="30" spans="1:14">
      <c r="A30" s="89">
        <v>15</v>
      </c>
      <c r="B30" s="71"/>
      <c r="C30" s="71"/>
      <c r="D30" s="63">
        <v>38.130000000000003</v>
      </c>
      <c r="E30" s="66"/>
      <c r="F30" s="66"/>
      <c r="G30" s="66"/>
      <c r="H30" s="66"/>
      <c r="I30" s="66"/>
      <c r="J30" s="63">
        <v>4.26</v>
      </c>
      <c r="K30" s="66"/>
      <c r="L30" s="66"/>
      <c r="M30" s="112"/>
      <c r="N30" s="1"/>
    </row>
    <row r="31" spans="1:14">
      <c r="A31" s="87">
        <v>16</v>
      </c>
      <c r="B31" s="71"/>
      <c r="C31" s="71"/>
      <c r="D31" s="63">
        <v>40.89</v>
      </c>
      <c r="E31" s="66"/>
      <c r="F31" s="66"/>
      <c r="G31" s="66"/>
      <c r="H31" s="66"/>
      <c r="I31" s="66"/>
      <c r="J31" s="63">
        <v>4.1399999999999997</v>
      </c>
      <c r="K31" s="66"/>
      <c r="L31" s="66"/>
      <c r="M31" s="112"/>
      <c r="N31" s="1"/>
    </row>
    <row r="32" spans="1:14">
      <c r="A32" s="89">
        <v>17</v>
      </c>
      <c r="B32" s="71"/>
      <c r="C32" s="71"/>
      <c r="D32" s="63">
        <v>44.31</v>
      </c>
      <c r="E32" s="66"/>
      <c r="F32" s="66"/>
      <c r="G32" s="66"/>
      <c r="H32" s="66"/>
      <c r="I32" s="66"/>
      <c r="J32" s="63">
        <v>4.62</v>
      </c>
      <c r="K32" s="66"/>
      <c r="L32" s="66"/>
      <c r="M32" s="112"/>
      <c r="N32" s="1"/>
    </row>
    <row r="33" spans="1:14">
      <c r="A33" s="87">
        <v>18</v>
      </c>
      <c r="B33" s="71"/>
      <c r="C33" s="71"/>
      <c r="D33" s="63">
        <v>42.57</v>
      </c>
      <c r="E33" s="66"/>
      <c r="F33" s="66"/>
      <c r="G33" s="66"/>
      <c r="H33" s="66"/>
      <c r="I33" s="66"/>
      <c r="J33" s="63">
        <v>4.5</v>
      </c>
      <c r="K33" s="66"/>
      <c r="L33" s="66"/>
      <c r="M33" s="112"/>
      <c r="N33" s="1"/>
    </row>
    <row r="34" spans="1:14">
      <c r="A34" s="89">
        <v>19</v>
      </c>
      <c r="B34" s="71"/>
      <c r="C34" s="71"/>
      <c r="D34" s="63">
        <v>41.19</v>
      </c>
      <c r="E34" s="66"/>
      <c r="F34" s="66"/>
      <c r="G34" s="66"/>
      <c r="H34" s="66"/>
      <c r="I34" s="66"/>
      <c r="J34" s="63">
        <v>4.17</v>
      </c>
      <c r="K34" s="66"/>
      <c r="L34" s="66"/>
      <c r="M34" s="112"/>
      <c r="N34" s="1"/>
    </row>
    <row r="35" spans="1:14">
      <c r="A35" s="87">
        <v>20</v>
      </c>
      <c r="B35" s="71"/>
      <c r="C35" s="71"/>
      <c r="D35" s="63">
        <v>44.22</v>
      </c>
      <c r="E35" s="66"/>
      <c r="F35" s="66"/>
      <c r="G35" s="66"/>
      <c r="H35" s="66"/>
      <c r="I35" s="66"/>
      <c r="J35" s="63">
        <v>4.83</v>
      </c>
      <c r="K35" s="66"/>
      <c r="L35" s="66"/>
      <c r="M35" s="112"/>
      <c r="N35" s="1"/>
    </row>
    <row r="36" spans="1:14">
      <c r="A36" s="89">
        <v>21</v>
      </c>
      <c r="B36" s="71"/>
      <c r="C36" s="71"/>
      <c r="D36" s="63">
        <v>41.58</v>
      </c>
      <c r="E36" s="66"/>
      <c r="F36" s="66"/>
      <c r="G36" s="66"/>
      <c r="H36" s="66"/>
      <c r="I36" s="66"/>
      <c r="J36" s="63">
        <v>4.2300000000000004</v>
      </c>
      <c r="K36" s="66"/>
      <c r="L36" s="66"/>
      <c r="M36" s="112"/>
      <c r="N36" s="1"/>
    </row>
    <row r="37" spans="1:14">
      <c r="A37" s="87">
        <v>22</v>
      </c>
      <c r="B37" s="71"/>
      <c r="C37" s="71"/>
      <c r="D37" s="63">
        <v>40.71</v>
      </c>
      <c r="E37" s="66"/>
      <c r="F37" s="66"/>
      <c r="G37" s="66"/>
      <c r="H37" s="66"/>
      <c r="I37" s="66"/>
      <c r="J37" s="63">
        <v>4.32</v>
      </c>
      <c r="K37" s="66"/>
      <c r="L37" s="66"/>
      <c r="M37" s="112"/>
      <c r="N37" s="1"/>
    </row>
    <row r="38" spans="1:14">
      <c r="A38" s="89">
        <v>23</v>
      </c>
      <c r="B38" s="71"/>
      <c r="C38" s="71"/>
      <c r="D38" s="63">
        <v>35.79</v>
      </c>
      <c r="E38" s="66"/>
      <c r="F38" s="66"/>
      <c r="G38" s="66"/>
      <c r="H38" s="60"/>
      <c r="I38" s="66"/>
      <c r="J38" s="63">
        <v>4.17</v>
      </c>
      <c r="K38" s="66"/>
      <c r="L38" s="66"/>
      <c r="M38" s="112"/>
      <c r="N38" s="1"/>
    </row>
    <row r="39" spans="1:14">
      <c r="A39" s="87">
        <v>24</v>
      </c>
      <c r="B39" s="137"/>
      <c r="C39" s="71"/>
      <c r="D39" s="63">
        <v>33.93</v>
      </c>
      <c r="E39" s="66"/>
      <c r="F39" s="66"/>
      <c r="G39" s="58"/>
      <c r="H39" s="136"/>
      <c r="I39" s="59"/>
      <c r="J39" s="63">
        <v>3.72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14"/>
      <c r="D40" s="92">
        <f>SUM(D15:D39)</f>
        <v>914.01</v>
      </c>
      <c r="E40" s="118"/>
      <c r="F40" s="114"/>
      <c r="G40" s="140"/>
      <c r="H40" s="141"/>
      <c r="I40" s="114"/>
      <c r="J40" s="92">
        <f>SUM(J15:J39)</f>
        <v>101.76</v>
      </c>
      <c r="K40" s="116"/>
      <c r="L40" s="116"/>
      <c r="M40" s="142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4.7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N42"/>
  <sheetViews>
    <sheetView workbookViewId="0">
      <selection activeCell="F24" sqref="F24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106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5" customHeight="1">
      <c r="A11" s="202"/>
      <c r="B11" s="208" t="s">
        <v>49</v>
      </c>
      <c r="C11" s="209"/>
      <c r="D11" s="210"/>
      <c r="E11" s="208" t="s">
        <v>50</v>
      </c>
      <c r="F11" s="209"/>
      <c r="G11" s="210"/>
      <c r="H11" s="208" t="s">
        <v>49</v>
      </c>
      <c r="I11" s="209"/>
      <c r="J11" s="210"/>
      <c r="K11" s="208" t="s">
        <v>50</v>
      </c>
      <c r="L11" s="209"/>
      <c r="M11" s="211"/>
      <c r="N11" s="1"/>
    </row>
    <row r="12" spans="1:14" ht="15" customHeight="1">
      <c r="A12" s="202"/>
      <c r="B12" s="208" t="s">
        <v>21</v>
      </c>
      <c r="C12" s="209"/>
      <c r="D12" s="210"/>
      <c r="E12" s="208" t="s">
        <v>21</v>
      </c>
      <c r="F12" s="209"/>
      <c r="G12" s="210"/>
      <c r="H12" s="208" t="s">
        <v>21</v>
      </c>
      <c r="I12" s="209"/>
      <c r="J12" s="210"/>
      <c r="K12" s="208" t="s">
        <v>21</v>
      </c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>
        <v>6286.74</v>
      </c>
      <c r="C15" s="69">
        <v>0</v>
      </c>
      <c r="D15" s="65">
        <v>0</v>
      </c>
      <c r="E15" s="68">
        <v>7520.76</v>
      </c>
      <c r="F15" s="68">
        <v>0</v>
      </c>
      <c r="G15" s="23">
        <v>0</v>
      </c>
      <c r="H15" s="68"/>
      <c r="I15" s="68"/>
      <c r="J15" s="23">
        <v>0</v>
      </c>
      <c r="K15" s="23"/>
      <c r="L15" s="23"/>
      <c r="M15" s="172">
        <v>0</v>
      </c>
      <c r="N15" s="1"/>
    </row>
    <row r="16" spans="1:14">
      <c r="A16" s="89">
        <v>1</v>
      </c>
      <c r="B16" s="69"/>
      <c r="C16" s="69"/>
      <c r="D16" s="63">
        <v>18.26392961876833</v>
      </c>
      <c r="E16" s="68"/>
      <c r="F16" s="68"/>
      <c r="G16" s="23">
        <v>16.288372093023259</v>
      </c>
      <c r="H16" s="68"/>
      <c r="I16" s="68"/>
      <c r="J16" s="63">
        <v>0</v>
      </c>
      <c r="K16" s="68"/>
      <c r="L16" s="68"/>
      <c r="M16" s="172">
        <v>0</v>
      </c>
      <c r="N16" s="1"/>
    </row>
    <row r="17" spans="1:14">
      <c r="A17" s="87">
        <v>2</v>
      </c>
      <c r="B17" s="69"/>
      <c r="C17" s="69"/>
      <c r="D17" s="63">
        <v>10.958357771260998</v>
      </c>
      <c r="E17" s="68"/>
      <c r="F17" s="68"/>
      <c r="G17" s="23">
        <v>12.455813953488374</v>
      </c>
      <c r="H17" s="68"/>
      <c r="I17" s="68"/>
      <c r="J17" s="63">
        <v>0</v>
      </c>
      <c r="K17" s="68"/>
      <c r="L17" s="68"/>
      <c r="M17" s="172">
        <v>0</v>
      </c>
      <c r="N17" s="1"/>
    </row>
    <row r="18" spans="1:14">
      <c r="A18" s="89">
        <v>3</v>
      </c>
      <c r="B18" s="69"/>
      <c r="C18" s="69"/>
      <c r="D18" s="63">
        <v>13.393548387096775</v>
      </c>
      <c r="E18" s="68"/>
      <c r="F18" s="68"/>
      <c r="G18" s="23">
        <v>7.6651162790697676</v>
      </c>
      <c r="H18" s="68"/>
      <c r="I18" s="68"/>
      <c r="J18" s="63">
        <v>0</v>
      </c>
      <c r="K18" s="68"/>
      <c r="L18" s="68"/>
      <c r="M18" s="172">
        <v>0</v>
      </c>
      <c r="N18" s="1"/>
    </row>
    <row r="19" spans="1:14">
      <c r="A19" s="87">
        <v>4</v>
      </c>
      <c r="B19" s="69"/>
      <c r="C19" s="69"/>
      <c r="D19" s="63">
        <v>10.958357771260998</v>
      </c>
      <c r="E19" s="68"/>
      <c r="F19" s="68"/>
      <c r="G19" s="23">
        <v>10.539534883720931</v>
      </c>
      <c r="H19" s="68"/>
      <c r="I19" s="68"/>
      <c r="J19" s="63">
        <v>0</v>
      </c>
      <c r="K19" s="68"/>
      <c r="L19" s="68"/>
      <c r="M19" s="172">
        <v>0</v>
      </c>
      <c r="N19" s="1"/>
    </row>
    <row r="20" spans="1:14">
      <c r="A20" s="89">
        <v>5</v>
      </c>
      <c r="B20" s="69"/>
      <c r="C20" s="69"/>
      <c r="D20" s="63">
        <v>21.916715542521995</v>
      </c>
      <c r="E20" s="68"/>
      <c r="F20" s="68"/>
      <c r="G20" s="23">
        <v>15.330232558139535</v>
      </c>
      <c r="H20" s="68"/>
      <c r="I20" s="68"/>
      <c r="J20" s="63">
        <v>0</v>
      </c>
      <c r="K20" s="68"/>
      <c r="L20" s="68"/>
      <c r="M20" s="172">
        <v>0</v>
      </c>
      <c r="N20" s="1"/>
    </row>
    <row r="21" spans="1:14">
      <c r="A21" s="87">
        <v>6</v>
      </c>
      <c r="B21" s="69"/>
      <c r="C21" s="69"/>
      <c r="D21" s="63">
        <v>28.00469208211144</v>
      </c>
      <c r="E21" s="68"/>
      <c r="F21" s="68"/>
      <c r="G21" s="23">
        <v>21.079069767441862</v>
      </c>
      <c r="H21" s="68"/>
      <c r="I21" s="68"/>
      <c r="J21" s="63">
        <v>0</v>
      </c>
      <c r="K21" s="68"/>
      <c r="L21" s="68"/>
      <c r="M21" s="172">
        <v>0</v>
      </c>
      <c r="N21" s="1"/>
    </row>
    <row r="22" spans="1:14">
      <c r="A22" s="89">
        <v>7</v>
      </c>
      <c r="B22" s="69"/>
      <c r="C22" s="69"/>
      <c r="D22" s="63">
        <v>46.26862170087977</v>
      </c>
      <c r="E22" s="68"/>
      <c r="F22" s="68"/>
      <c r="G22" s="23">
        <v>31.618604651162794</v>
      </c>
      <c r="H22" s="68"/>
      <c r="I22" s="68"/>
      <c r="J22" s="63">
        <v>0</v>
      </c>
      <c r="K22" s="68"/>
      <c r="L22" s="68"/>
      <c r="M22" s="172">
        <v>0</v>
      </c>
      <c r="N22" s="1"/>
    </row>
    <row r="23" spans="1:14">
      <c r="A23" s="87">
        <v>8</v>
      </c>
      <c r="B23" s="69"/>
      <c r="C23" s="69"/>
      <c r="D23" s="63">
        <v>47.486217008797659</v>
      </c>
      <c r="E23" s="68"/>
      <c r="F23" s="68"/>
      <c r="G23" s="23">
        <v>35.451162790697673</v>
      </c>
      <c r="H23" s="68"/>
      <c r="I23" s="68"/>
      <c r="J23" s="63">
        <v>0</v>
      </c>
      <c r="K23" s="68"/>
      <c r="L23" s="68"/>
      <c r="M23" s="172">
        <v>0</v>
      </c>
      <c r="N23" s="1"/>
    </row>
    <row r="24" spans="1:14">
      <c r="A24" s="89">
        <v>9</v>
      </c>
      <c r="B24" s="69"/>
      <c r="C24" s="69"/>
      <c r="D24" s="63">
        <v>54.791788856304983</v>
      </c>
      <c r="E24" s="68"/>
      <c r="F24" s="68"/>
      <c r="G24" s="23">
        <v>44.074418604651164</v>
      </c>
      <c r="H24" s="68"/>
      <c r="I24" s="68"/>
      <c r="J24" s="63">
        <v>0</v>
      </c>
      <c r="K24" s="68"/>
      <c r="L24" s="68"/>
      <c r="M24" s="172">
        <v>0</v>
      </c>
      <c r="N24" s="1"/>
    </row>
    <row r="25" spans="1:14">
      <c r="A25" s="87">
        <v>10</v>
      </c>
      <c r="B25" s="69"/>
      <c r="C25" s="69"/>
      <c r="D25" s="63">
        <v>57.226979472140769</v>
      </c>
      <c r="E25" s="68"/>
      <c r="F25" s="68"/>
      <c r="G25" s="23">
        <v>45.990697674418605</v>
      </c>
      <c r="H25" s="68"/>
      <c r="I25" s="68"/>
      <c r="J25" s="63">
        <v>0</v>
      </c>
      <c r="K25" s="68"/>
      <c r="L25" s="68"/>
      <c r="M25" s="172">
        <v>0</v>
      </c>
      <c r="N25" s="1"/>
    </row>
    <row r="26" spans="1:14">
      <c r="A26" s="89">
        <v>11</v>
      </c>
      <c r="B26" s="69"/>
      <c r="C26" s="69"/>
      <c r="D26" s="63">
        <v>58.444574780058652</v>
      </c>
      <c r="E26" s="68"/>
      <c r="F26" s="68"/>
      <c r="G26" s="23">
        <v>45.990697674418605</v>
      </c>
      <c r="H26" s="68"/>
      <c r="I26" s="68"/>
      <c r="J26" s="63">
        <v>0</v>
      </c>
      <c r="K26" s="68"/>
      <c r="L26" s="68"/>
      <c r="M26" s="172">
        <v>0</v>
      </c>
      <c r="N26" s="1"/>
    </row>
    <row r="27" spans="1:14">
      <c r="A27" s="87">
        <v>12</v>
      </c>
      <c r="B27" s="69"/>
      <c r="C27" s="69"/>
      <c r="D27" s="63">
        <v>51.139002932551321</v>
      </c>
      <c r="E27" s="68"/>
      <c r="F27" s="68"/>
      <c r="G27" s="23">
        <v>39.283720930232562</v>
      </c>
      <c r="H27" s="68"/>
      <c r="I27" s="68"/>
      <c r="J27" s="63">
        <v>0</v>
      </c>
      <c r="K27" s="68"/>
      <c r="L27" s="68"/>
      <c r="M27" s="172">
        <v>0</v>
      </c>
      <c r="N27" s="1"/>
    </row>
    <row r="28" spans="1:14">
      <c r="A28" s="89">
        <v>13</v>
      </c>
      <c r="B28" s="69"/>
      <c r="C28" s="69"/>
      <c r="D28" s="63">
        <v>37.74545454545455</v>
      </c>
      <c r="E28" s="68"/>
      <c r="F28" s="68"/>
      <c r="G28" s="23">
        <v>31.618604651162794</v>
      </c>
      <c r="H28" s="68"/>
      <c r="I28" s="68"/>
      <c r="J28" s="63">
        <v>0</v>
      </c>
      <c r="K28" s="68"/>
      <c r="L28" s="68"/>
      <c r="M28" s="172">
        <v>0</v>
      </c>
      <c r="N28" s="1"/>
    </row>
    <row r="29" spans="1:14">
      <c r="A29" s="87">
        <v>14</v>
      </c>
      <c r="B29" s="69"/>
      <c r="C29" s="69"/>
      <c r="D29" s="63">
        <v>40.180645161290322</v>
      </c>
      <c r="E29" s="68"/>
      <c r="F29" s="68"/>
      <c r="G29" s="23">
        <v>34.493023255813959</v>
      </c>
      <c r="H29" s="68"/>
      <c r="I29" s="68"/>
      <c r="J29" s="63">
        <v>0</v>
      </c>
      <c r="K29" s="68"/>
      <c r="L29" s="68"/>
      <c r="M29" s="172">
        <v>0</v>
      </c>
      <c r="N29" s="1"/>
    </row>
    <row r="30" spans="1:14">
      <c r="A30" s="89">
        <v>15</v>
      </c>
      <c r="B30" s="69"/>
      <c r="C30" s="69"/>
      <c r="D30" s="63">
        <v>36.52785923753666</v>
      </c>
      <c r="E30" s="68"/>
      <c r="F30" s="68"/>
      <c r="G30" s="23">
        <v>26.827906976744188</v>
      </c>
      <c r="H30" s="68"/>
      <c r="I30" s="68"/>
      <c r="J30" s="63">
        <v>0</v>
      </c>
      <c r="K30" s="68"/>
      <c r="L30" s="68"/>
      <c r="M30" s="172">
        <v>0</v>
      </c>
      <c r="N30" s="1"/>
    </row>
    <row r="31" spans="1:14">
      <c r="A31" s="87">
        <v>16</v>
      </c>
      <c r="B31" s="69"/>
      <c r="C31" s="69"/>
      <c r="D31" s="63">
        <v>49.921407624633432</v>
      </c>
      <c r="E31" s="68"/>
      <c r="F31" s="68"/>
      <c r="G31" s="23">
        <v>39.283720930232562</v>
      </c>
      <c r="H31" s="68"/>
      <c r="I31" s="68"/>
      <c r="J31" s="63">
        <v>0</v>
      </c>
      <c r="K31" s="68"/>
      <c r="L31" s="68"/>
      <c r="M31" s="172">
        <v>0</v>
      </c>
      <c r="N31" s="1"/>
    </row>
    <row r="32" spans="1:14">
      <c r="A32" s="89">
        <v>17</v>
      </c>
      <c r="B32" s="69"/>
      <c r="C32" s="69"/>
      <c r="D32" s="63">
        <v>58.444574780058652</v>
      </c>
      <c r="E32" s="68"/>
      <c r="F32" s="68"/>
      <c r="G32" s="23">
        <v>50.781395348837208</v>
      </c>
      <c r="H32" s="68"/>
      <c r="I32" s="68"/>
      <c r="J32" s="63">
        <v>0</v>
      </c>
      <c r="K32" s="68"/>
      <c r="L32" s="68"/>
      <c r="M32" s="172">
        <v>0</v>
      </c>
      <c r="N32" s="1"/>
    </row>
    <row r="33" spans="1:14">
      <c r="A33" s="87">
        <v>18</v>
      </c>
      <c r="B33" s="69"/>
      <c r="C33" s="69"/>
      <c r="D33" s="63">
        <v>101.06041055718475</v>
      </c>
      <c r="E33" s="68"/>
      <c r="F33" s="68"/>
      <c r="G33" s="23">
        <v>80.483720930232565</v>
      </c>
      <c r="H33" s="68"/>
      <c r="I33" s="68"/>
      <c r="J33" s="63">
        <v>0</v>
      </c>
      <c r="K33" s="68"/>
      <c r="L33" s="68"/>
      <c r="M33" s="172">
        <v>0</v>
      </c>
      <c r="N33" s="1"/>
    </row>
    <row r="34" spans="1:14">
      <c r="A34" s="89">
        <v>19</v>
      </c>
      <c r="B34" s="69"/>
      <c r="C34" s="69"/>
      <c r="D34" s="63">
        <v>107.1483870967742</v>
      </c>
      <c r="E34" s="68"/>
      <c r="F34" s="68"/>
      <c r="G34" s="23">
        <v>88.148837209302329</v>
      </c>
      <c r="H34" s="68"/>
      <c r="I34" s="68"/>
      <c r="J34" s="63">
        <v>0</v>
      </c>
      <c r="K34" s="68"/>
      <c r="L34" s="68"/>
      <c r="M34" s="172">
        <v>0</v>
      </c>
      <c r="N34" s="1"/>
    </row>
    <row r="35" spans="1:14">
      <c r="A35" s="87">
        <v>20</v>
      </c>
      <c r="B35" s="69"/>
      <c r="C35" s="69"/>
      <c r="D35" s="63">
        <v>122.97712609970675</v>
      </c>
      <c r="E35" s="68"/>
      <c r="F35" s="68"/>
      <c r="G35" s="23">
        <v>96.77209302325582</v>
      </c>
      <c r="H35" s="68"/>
      <c r="I35" s="68"/>
      <c r="J35" s="63">
        <v>0</v>
      </c>
      <c r="K35" s="68"/>
      <c r="L35" s="68"/>
      <c r="M35" s="172">
        <v>0</v>
      </c>
      <c r="N35" s="1"/>
    </row>
    <row r="36" spans="1:14">
      <c r="A36" s="89">
        <v>21</v>
      </c>
      <c r="B36" s="69"/>
      <c r="C36" s="69"/>
      <c r="D36" s="63">
        <v>99.842815249266863</v>
      </c>
      <c r="E36" s="68"/>
      <c r="F36" s="68"/>
      <c r="G36" s="23">
        <v>82.4</v>
      </c>
      <c r="H36" s="68"/>
      <c r="I36" s="68"/>
      <c r="J36" s="63">
        <v>0</v>
      </c>
      <c r="K36" s="68"/>
      <c r="L36" s="68"/>
      <c r="M36" s="172">
        <v>0</v>
      </c>
      <c r="N36" s="1"/>
    </row>
    <row r="37" spans="1:14">
      <c r="A37" s="87">
        <v>22</v>
      </c>
      <c r="B37" s="69"/>
      <c r="C37" s="69"/>
      <c r="D37" s="63">
        <v>87.666862170087981</v>
      </c>
      <c r="E37" s="68"/>
      <c r="F37" s="68"/>
      <c r="G37" s="23">
        <v>65.153488372093037</v>
      </c>
      <c r="H37" s="68"/>
      <c r="I37" s="68"/>
      <c r="J37" s="63">
        <v>0</v>
      </c>
      <c r="K37" s="68"/>
      <c r="L37" s="68"/>
      <c r="M37" s="172">
        <v>0</v>
      </c>
      <c r="N37" s="1"/>
    </row>
    <row r="38" spans="1:14">
      <c r="A38" s="89">
        <v>23</v>
      </c>
      <c r="B38" s="69"/>
      <c r="C38" s="69"/>
      <c r="D38" s="63">
        <v>63.314956011730203</v>
      </c>
      <c r="E38" s="68"/>
      <c r="F38" s="68"/>
      <c r="G38" s="23">
        <v>47.906976744186053</v>
      </c>
      <c r="H38" s="68"/>
      <c r="I38" s="68"/>
      <c r="J38" s="63">
        <v>0</v>
      </c>
      <c r="K38" s="68"/>
      <c r="L38" s="68"/>
      <c r="M38" s="172">
        <v>0</v>
      </c>
      <c r="N38" s="1"/>
    </row>
    <row r="39" spans="1:14">
      <c r="A39" s="87">
        <v>24</v>
      </c>
      <c r="B39" s="69">
        <v>6297.1200000000008</v>
      </c>
      <c r="C39" s="69"/>
      <c r="D39" s="63">
        <v>21.916715542521995</v>
      </c>
      <c r="E39" s="68">
        <v>7529</v>
      </c>
      <c r="F39" s="68"/>
      <c r="G39" s="23">
        <v>19.162790697674421</v>
      </c>
      <c r="H39" s="68"/>
      <c r="I39" s="68"/>
      <c r="J39" s="63">
        <v>0</v>
      </c>
      <c r="K39" s="68"/>
      <c r="L39" s="68"/>
      <c r="M39" s="172">
        <v>0</v>
      </c>
      <c r="N39" s="1"/>
    </row>
    <row r="40" spans="1:14" ht="15.75" thickBot="1">
      <c r="A40" s="113" t="s">
        <v>19</v>
      </c>
      <c r="B40" s="114"/>
      <c r="C40" s="114"/>
      <c r="D40" s="115">
        <f>SUM(D15:D39)</f>
        <v>1245.6000000000001</v>
      </c>
      <c r="E40" s="118"/>
      <c r="F40" s="114"/>
      <c r="G40" s="115">
        <f>SUM(G15:G39)</f>
        <v>988.80000000000007</v>
      </c>
      <c r="H40" s="114"/>
      <c r="I40" s="114"/>
      <c r="J40" s="115">
        <f>SUM(J15:J39)</f>
        <v>0</v>
      </c>
      <c r="K40" s="116"/>
      <c r="L40" s="116"/>
      <c r="M40" s="117">
        <f>SUM(M15:M39)</f>
        <v>0</v>
      </c>
      <c r="N40" s="1"/>
    </row>
    <row r="41" spans="1:14">
      <c r="A41" s="7"/>
      <c r="B41" s="7"/>
      <c r="C41" s="7"/>
      <c r="D41" s="7"/>
      <c r="E41" s="8"/>
      <c r="F41" s="8"/>
      <c r="G41" s="20"/>
      <c r="H41" s="8"/>
      <c r="I41" s="8"/>
      <c r="J41" s="9"/>
      <c r="K41" s="9"/>
      <c r="L41" s="9"/>
      <c r="M41" s="9"/>
      <c r="N41" s="1"/>
    </row>
    <row r="42" spans="1:14" ht="22.5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N42"/>
  <sheetViews>
    <sheetView topLeftCell="A11" workbookViewId="0">
      <selection activeCell="G18" sqref="G18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59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5" customHeight="1">
      <c r="A11" s="202"/>
      <c r="B11" s="208" t="s">
        <v>60</v>
      </c>
      <c r="C11" s="209"/>
      <c r="D11" s="210"/>
      <c r="E11" s="208" t="s">
        <v>61</v>
      </c>
      <c r="F11" s="209"/>
      <c r="G11" s="210"/>
      <c r="H11" s="208" t="s">
        <v>60</v>
      </c>
      <c r="I11" s="209"/>
      <c r="J11" s="210"/>
      <c r="K11" s="208" t="s">
        <v>61</v>
      </c>
      <c r="L11" s="209"/>
      <c r="M11" s="211"/>
      <c r="N11" s="1"/>
    </row>
    <row r="12" spans="1:14" ht="15" customHeight="1">
      <c r="A12" s="202"/>
      <c r="B12" s="208" t="s">
        <v>21</v>
      </c>
      <c r="C12" s="209"/>
      <c r="D12" s="210"/>
      <c r="E12" s="208" t="s">
        <v>21</v>
      </c>
      <c r="F12" s="209"/>
      <c r="G12" s="210"/>
      <c r="H12" s="208" t="s">
        <v>21</v>
      </c>
      <c r="I12" s="209"/>
      <c r="J12" s="210"/>
      <c r="K12" s="208" t="s">
        <v>21</v>
      </c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96"/>
      <c r="C15" s="71"/>
      <c r="D15" s="173"/>
      <c r="E15" s="66"/>
      <c r="F15" s="66"/>
      <c r="G15" s="66"/>
      <c r="H15" s="66"/>
      <c r="I15" s="66"/>
      <c r="J15" s="66"/>
      <c r="K15" s="66"/>
      <c r="L15" s="66"/>
      <c r="M15" s="112"/>
      <c r="N15" s="1"/>
    </row>
    <row r="16" spans="1:14">
      <c r="A16" s="89">
        <v>1</v>
      </c>
      <c r="B16" s="71"/>
      <c r="C16" s="71"/>
      <c r="D16" s="63">
        <v>0</v>
      </c>
      <c r="E16" s="68"/>
      <c r="F16" s="68"/>
      <c r="G16" s="68"/>
      <c r="H16" s="68"/>
      <c r="I16" s="68"/>
      <c r="J16" s="63">
        <v>0</v>
      </c>
      <c r="K16" s="66"/>
      <c r="L16" s="66"/>
      <c r="M16" s="112"/>
      <c r="N16" s="1"/>
    </row>
    <row r="17" spans="1:14">
      <c r="A17" s="87">
        <v>2</v>
      </c>
      <c r="B17" s="71"/>
      <c r="C17" s="71"/>
      <c r="D17" s="63">
        <v>0</v>
      </c>
      <c r="E17" s="68"/>
      <c r="F17" s="68"/>
      <c r="G17" s="68"/>
      <c r="H17" s="68"/>
      <c r="I17" s="68"/>
      <c r="J17" s="63">
        <v>0</v>
      </c>
      <c r="K17" s="66"/>
      <c r="L17" s="66"/>
      <c r="M17" s="112"/>
      <c r="N17" s="1"/>
    </row>
    <row r="18" spans="1:14">
      <c r="A18" s="89">
        <v>3</v>
      </c>
      <c r="B18" s="71"/>
      <c r="C18" s="71"/>
      <c r="D18" s="63">
        <v>0</v>
      </c>
      <c r="E18" s="68"/>
      <c r="F18" s="68"/>
      <c r="G18" s="68"/>
      <c r="H18" s="68"/>
      <c r="I18" s="68"/>
      <c r="J18" s="63">
        <v>0</v>
      </c>
      <c r="K18" s="66"/>
      <c r="L18" s="66"/>
      <c r="M18" s="112"/>
      <c r="N18" s="1"/>
    </row>
    <row r="19" spans="1:14">
      <c r="A19" s="87">
        <v>4</v>
      </c>
      <c r="B19" s="71"/>
      <c r="C19" s="71"/>
      <c r="D19" s="63">
        <v>0</v>
      </c>
      <c r="E19" s="68"/>
      <c r="F19" s="68"/>
      <c r="G19" s="68"/>
      <c r="H19" s="68"/>
      <c r="I19" s="68"/>
      <c r="J19" s="63">
        <v>0</v>
      </c>
      <c r="K19" s="66"/>
      <c r="L19" s="66"/>
      <c r="M19" s="112"/>
      <c r="N19" s="1"/>
    </row>
    <row r="20" spans="1:14">
      <c r="A20" s="89">
        <v>5</v>
      </c>
      <c r="B20" s="71"/>
      <c r="C20" s="71"/>
      <c r="D20" s="63">
        <v>0</v>
      </c>
      <c r="E20" s="68"/>
      <c r="F20" s="68"/>
      <c r="G20" s="68"/>
      <c r="H20" s="68"/>
      <c r="I20" s="68"/>
      <c r="J20" s="63">
        <v>0</v>
      </c>
      <c r="K20" s="66"/>
      <c r="L20" s="66"/>
      <c r="M20" s="112"/>
      <c r="N20" s="1"/>
    </row>
    <row r="21" spans="1:14">
      <c r="A21" s="87">
        <v>6</v>
      </c>
      <c r="B21" s="71"/>
      <c r="C21" s="71"/>
      <c r="D21" s="63">
        <v>0</v>
      </c>
      <c r="E21" s="68"/>
      <c r="F21" s="68"/>
      <c r="G21" s="68"/>
      <c r="H21" s="68"/>
      <c r="I21" s="68"/>
      <c r="J21" s="63">
        <v>0</v>
      </c>
      <c r="K21" s="66"/>
      <c r="L21" s="66"/>
      <c r="M21" s="112"/>
      <c r="N21" s="1"/>
    </row>
    <row r="22" spans="1:14">
      <c r="A22" s="89">
        <v>7</v>
      </c>
      <c r="B22" s="71"/>
      <c r="C22" s="71"/>
      <c r="D22" s="63">
        <v>0</v>
      </c>
      <c r="E22" s="68"/>
      <c r="F22" s="68"/>
      <c r="G22" s="68"/>
      <c r="H22" s="68"/>
      <c r="I22" s="68"/>
      <c r="J22" s="63">
        <v>0</v>
      </c>
      <c r="K22" s="66"/>
      <c r="L22" s="66"/>
      <c r="M22" s="112"/>
      <c r="N22" s="1"/>
    </row>
    <row r="23" spans="1:14">
      <c r="A23" s="87">
        <v>8</v>
      </c>
      <c r="B23" s="71"/>
      <c r="C23" s="71"/>
      <c r="D23" s="63">
        <v>0</v>
      </c>
      <c r="E23" s="68"/>
      <c r="F23" s="68"/>
      <c r="G23" s="68"/>
      <c r="H23" s="68"/>
      <c r="I23" s="68"/>
      <c r="J23" s="63">
        <v>0</v>
      </c>
      <c r="K23" s="66"/>
      <c r="L23" s="66"/>
      <c r="M23" s="112"/>
      <c r="N23" s="1"/>
    </row>
    <row r="24" spans="1:14">
      <c r="A24" s="89">
        <v>9</v>
      </c>
      <c r="B24" s="71"/>
      <c r="C24" s="71"/>
      <c r="D24" s="63">
        <v>0</v>
      </c>
      <c r="E24" s="68"/>
      <c r="F24" s="68"/>
      <c r="G24" s="68"/>
      <c r="H24" s="68"/>
      <c r="I24" s="68"/>
      <c r="J24" s="63">
        <v>0</v>
      </c>
      <c r="K24" s="66"/>
      <c r="L24" s="66"/>
      <c r="M24" s="112"/>
      <c r="N24" s="1"/>
    </row>
    <row r="25" spans="1:14">
      <c r="A25" s="87">
        <v>10</v>
      </c>
      <c r="B25" s="71"/>
      <c r="C25" s="71"/>
      <c r="D25" s="63">
        <v>0</v>
      </c>
      <c r="E25" s="68"/>
      <c r="F25" s="68"/>
      <c r="G25" s="68"/>
      <c r="H25" s="68"/>
      <c r="I25" s="68"/>
      <c r="J25" s="63">
        <v>0</v>
      </c>
      <c r="K25" s="66"/>
      <c r="L25" s="66"/>
      <c r="M25" s="112"/>
      <c r="N25" s="1"/>
    </row>
    <row r="26" spans="1:14">
      <c r="A26" s="89">
        <v>11</v>
      </c>
      <c r="B26" s="71"/>
      <c r="C26" s="71"/>
      <c r="D26" s="63">
        <v>0</v>
      </c>
      <c r="E26" s="68"/>
      <c r="F26" s="68"/>
      <c r="G26" s="68"/>
      <c r="H26" s="68"/>
      <c r="I26" s="68"/>
      <c r="J26" s="63">
        <v>0</v>
      </c>
      <c r="K26" s="66"/>
      <c r="L26" s="66"/>
      <c r="M26" s="112"/>
      <c r="N26" s="1"/>
    </row>
    <row r="27" spans="1:14">
      <c r="A27" s="87">
        <v>12</v>
      </c>
      <c r="B27" s="71"/>
      <c r="C27" s="71"/>
      <c r="D27" s="63">
        <v>0</v>
      </c>
      <c r="E27" s="68"/>
      <c r="F27" s="68"/>
      <c r="G27" s="68"/>
      <c r="H27" s="68"/>
      <c r="I27" s="68"/>
      <c r="J27" s="63">
        <v>0</v>
      </c>
      <c r="K27" s="66"/>
      <c r="L27" s="66"/>
      <c r="M27" s="112"/>
      <c r="N27" s="1"/>
    </row>
    <row r="28" spans="1:14">
      <c r="A28" s="89">
        <v>13</v>
      </c>
      <c r="B28" s="71"/>
      <c r="C28" s="71"/>
      <c r="D28" s="63">
        <v>0</v>
      </c>
      <c r="E28" s="68"/>
      <c r="F28" s="68"/>
      <c r="G28" s="68"/>
      <c r="H28" s="68"/>
      <c r="I28" s="68"/>
      <c r="J28" s="63">
        <v>0</v>
      </c>
      <c r="K28" s="66"/>
      <c r="L28" s="66"/>
      <c r="M28" s="112"/>
      <c r="N28" s="1"/>
    </row>
    <row r="29" spans="1:14">
      <c r="A29" s="87">
        <v>14</v>
      </c>
      <c r="B29" s="71"/>
      <c r="C29" s="88"/>
      <c r="D29" s="63">
        <v>0</v>
      </c>
      <c r="E29" s="68"/>
      <c r="F29" s="68"/>
      <c r="G29" s="68"/>
      <c r="H29" s="68"/>
      <c r="I29" s="68"/>
      <c r="J29" s="63">
        <v>0</v>
      </c>
      <c r="K29" s="66"/>
      <c r="L29" s="66"/>
      <c r="M29" s="112"/>
      <c r="N29" s="1"/>
    </row>
    <row r="30" spans="1:14">
      <c r="A30" s="89">
        <v>15</v>
      </c>
      <c r="B30" s="71"/>
      <c r="C30" s="71"/>
      <c r="D30" s="63">
        <v>0</v>
      </c>
      <c r="E30" s="68"/>
      <c r="F30" s="68"/>
      <c r="G30" s="68"/>
      <c r="H30" s="68"/>
      <c r="I30" s="68"/>
      <c r="J30" s="63">
        <v>0</v>
      </c>
      <c r="K30" s="66"/>
      <c r="L30" s="66"/>
      <c r="M30" s="112"/>
      <c r="N30" s="1"/>
    </row>
    <row r="31" spans="1:14">
      <c r="A31" s="87">
        <v>16</v>
      </c>
      <c r="B31" s="71"/>
      <c r="C31" s="71"/>
      <c r="D31" s="63">
        <v>0</v>
      </c>
      <c r="E31" s="68"/>
      <c r="F31" s="68"/>
      <c r="G31" s="68"/>
      <c r="H31" s="68"/>
      <c r="I31" s="68"/>
      <c r="J31" s="63">
        <v>0</v>
      </c>
      <c r="K31" s="66"/>
      <c r="L31" s="66"/>
      <c r="M31" s="112"/>
      <c r="N31" s="1"/>
    </row>
    <row r="32" spans="1:14">
      <c r="A32" s="89">
        <v>17</v>
      </c>
      <c r="B32" s="71"/>
      <c r="C32" s="71"/>
      <c r="D32" s="63">
        <v>0</v>
      </c>
      <c r="E32" s="68"/>
      <c r="F32" s="68"/>
      <c r="G32" s="68"/>
      <c r="H32" s="68"/>
      <c r="I32" s="68"/>
      <c r="J32" s="63">
        <v>0</v>
      </c>
      <c r="K32" s="66"/>
      <c r="L32" s="66"/>
      <c r="M32" s="112"/>
      <c r="N32" s="1"/>
    </row>
    <row r="33" spans="1:14">
      <c r="A33" s="87">
        <v>18</v>
      </c>
      <c r="B33" s="71"/>
      <c r="C33" s="71"/>
      <c r="D33" s="63">
        <v>0</v>
      </c>
      <c r="E33" s="68"/>
      <c r="F33" s="68"/>
      <c r="G33" s="68"/>
      <c r="H33" s="68"/>
      <c r="I33" s="68"/>
      <c r="J33" s="63">
        <v>0</v>
      </c>
      <c r="K33" s="66"/>
      <c r="L33" s="66"/>
      <c r="M33" s="112"/>
      <c r="N33" s="1"/>
    </row>
    <row r="34" spans="1:14">
      <c r="A34" s="89">
        <v>19</v>
      </c>
      <c r="B34" s="71"/>
      <c r="C34" s="71"/>
      <c r="D34" s="63">
        <v>0</v>
      </c>
      <c r="E34" s="68"/>
      <c r="F34" s="68"/>
      <c r="G34" s="68"/>
      <c r="H34" s="68"/>
      <c r="I34" s="68"/>
      <c r="J34" s="63">
        <v>0</v>
      </c>
      <c r="K34" s="66"/>
      <c r="L34" s="66"/>
      <c r="M34" s="112"/>
      <c r="N34" s="1"/>
    </row>
    <row r="35" spans="1:14">
      <c r="A35" s="87">
        <v>20</v>
      </c>
      <c r="B35" s="71"/>
      <c r="C35" s="71"/>
      <c r="D35" s="63">
        <v>0</v>
      </c>
      <c r="E35" s="68"/>
      <c r="F35" s="68"/>
      <c r="G35" s="68"/>
      <c r="H35" s="68"/>
      <c r="I35" s="68"/>
      <c r="J35" s="63">
        <v>0</v>
      </c>
      <c r="K35" s="66"/>
      <c r="L35" s="66"/>
      <c r="M35" s="112"/>
      <c r="N35" s="1"/>
    </row>
    <row r="36" spans="1:14">
      <c r="A36" s="89">
        <v>21</v>
      </c>
      <c r="B36" s="71"/>
      <c r="C36" s="71"/>
      <c r="D36" s="63">
        <v>0</v>
      </c>
      <c r="E36" s="68"/>
      <c r="F36" s="68"/>
      <c r="G36" s="68"/>
      <c r="H36" s="68"/>
      <c r="I36" s="68"/>
      <c r="J36" s="63">
        <v>0</v>
      </c>
      <c r="K36" s="66"/>
      <c r="L36" s="66"/>
      <c r="M36" s="112"/>
      <c r="N36" s="1"/>
    </row>
    <row r="37" spans="1:14">
      <c r="A37" s="87">
        <v>22</v>
      </c>
      <c r="B37" s="71"/>
      <c r="C37" s="71"/>
      <c r="D37" s="63">
        <v>0</v>
      </c>
      <c r="E37" s="68"/>
      <c r="F37" s="68"/>
      <c r="G37" s="68"/>
      <c r="H37" s="68"/>
      <c r="I37" s="68"/>
      <c r="J37" s="63">
        <v>0</v>
      </c>
      <c r="K37" s="66"/>
      <c r="L37" s="66"/>
      <c r="M37" s="112"/>
      <c r="N37" s="1"/>
    </row>
    <row r="38" spans="1:14">
      <c r="A38" s="89">
        <v>23</v>
      </c>
      <c r="B38" s="71"/>
      <c r="C38" s="71"/>
      <c r="D38" s="63">
        <v>0</v>
      </c>
      <c r="E38" s="68"/>
      <c r="F38" s="68"/>
      <c r="G38" s="68"/>
      <c r="H38" s="68"/>
      <c r="I38" s="68"/>
      <c r="J38" s="63">
        <v>0</v>
      </c>
      <c r="K38" s="66"/>
      <c r="L38" s="66"/>
      <c r="M38" s="112"/>
      <c r="N38" s="1"/>
    </row>
    <row r="39" spans="1:14">
      <c r="A39" s="87">
        <v>24</v>
      </c>
      <c r="B39" s="71"/>
      <c r="C39" s="71"/>
      <c r="D39" s="63">
        <v>0</v>
      </c>
      <c r="E39" s="68"/>
      <c r="F39" s="68"/>
      <c r="G39" s="68"/>
      <c r="H39" s="68"/>
      <c r="I39" s="68"/>
      <c r="J39" s="63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14"/>
      <c r="D40" s="120">
        <f>SUM(D15:D39)</f>
        <v>0</v>
      </c>
      <c r="E40" s="175"/>
      <c r="F40" s="119"/>
      <c r="G40" s="120"/>
      <c r="H40" s="119"/>
      <c r="I40" s="119"/>
      <c r="J40" s="120">
        <f>SUM(J15:J39)</f>
        <v>0</v>
      </c>
      <c r="K40" s="116"/>
      <c r="L40" s="116"/>
      <c r="M40" s="176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1.75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N42"/>
  <sheetViews>
    <sheetView topLeftCell="A4" workbookViewId="0">
      <selection activeCell="C30" sqref="C30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126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5" customHeight="1">
      <c r="A11" s="202"/>
      <c r="B11" s="208" t="s">
        <v>51</v>
      </c>
      <c r="C11" s="209"/>
      <c r="D11" s="210"/>
      <c r="E11" s="208"/>
      <c r="F11" s="209"/>
      <c r="G11" s="210"/>
      <c r="H11" s="208" t="s">
        <v>51</v>
      </c>
      <c r="I11" s="209"/>
      <c r="J11" s="210"/>
      <c r="K11" s="208"/>
      <c r="L11" s="209"/>
      <c r="M11" s="211"/>
      <c r="N11" s="1"/>
    </row>
    <row r="12" spans="1:14" ht="15" customHeight="1">
      <c r="A12" s="202"/>
      <c r="B12" s="208" t="s">
        <v>25</v>
      </c>
      <c r="C12" s="209"/>
      <c r="D12" s="210"/>
      <c r="E12" s="208"/>
      <c r="F12" s="209"/>
      <c r="G12" s="210"/>
      <c r="H12" s="208" t="s">
        <v>25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>
        <v>46461.7</v>
      </c>
      <c r="C15" s="69">
        <v>0</v>
      </c>
      <c r="D15" s="65">
        <v>0</v>
      </c>
      <c r="E15" s="66"/>
      <c r="F15" s="66"/>
      <c r="G15" s="66"/>
      <c r="H15" s="66"/>
      <c r="I15" s="66"/>
      <c r="J15" s="66">
        <v>0</v>
      </c>
      <c r="K15" s="66"/>
      <c r="L15" s="66"/>
      <c r="M15" s="112"/>
      <c r="N15" s="1"/>
    </row>
    <row r="16" spans="1:14">
      <c r="A16" s="89">
        <v>1</v>
      </c>
      <c r="B16" s="69"/>
      <c r="C16" s="69"/>
      <c r="D16" s="63">
        <v>7.5895953757225429</v>
      </c>
      <c r="E16" s="66"/>
      <c r="F16" s="66"/>
      <c r="G16" s="66"/>
      <c r="H16" s="66"/>
      <c r="I16" s="66"/>
      <c r="J16" s="63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63">
        <v>7.0057803468208091</v>
      </c>
      <c r="E17" s="66"/>
      <c r="F17" s="66"/>
      <c r="G17" s="66"/>
      <c r="H17" s="66"/>
      <c r="I17" s="66"/>
      <c r="J17" s="63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63">
        <v>7.0057803468208091</v>
      </c>
      <c r="E18" s="66"/>
      <c r="F18" s="66"/>
      <c r="G18" s="66"/>
      <c r="H18" s="66"/>
      <c r="I18" s="67"/>
      <c r="J18" s="63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63">
        <v>8.1734104046242777</v>
      </c>
      <c r="E19" s="66"/>
      <c r="F19" s="66"/>
      <c r="G19" s="66"/>
      <c r="H19" s="66"/>
      <c r="I19" s="66"/>
      <c r="J19" s="63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63">
        <v>8.7572254335260116</v>
      </c>
      <c r="E20" s="66"/>
      <c r="F20" s="66"/>
      <c r="G20" s="66"/>
      <c r="H20" s="66"/>
      <c r="I20" s="66"/>
      <c r="J20" s="63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63">
        <v>14.011560693641618</v>
      </c>
      <c r="E21" s="66"/>
      <c r="F21" s="66"/>
      <c r="G21" s="66"/>
      <c r="H21" s="66"/>
      <c r="I21" s="66"/>
      <c r="J21" s="63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63">
        <v>18.682080924855491</v>
      </c>
      <c r="E22" s="66"/>
      <c r="F22" s="66"/>
      <c r="G22" s="66"/>
      <c r="H22" s="66"/>
      <c r="I22" s="66"/>
      <c r="J22" s="63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63">
        <v>23.936416184971097</v>
      </c>
      <c r="E23" s="66"/>
      <c r="F23" s="66"/>
      <c r="G23" s="66"/>
      <c r="H23" s="66"/>
      <c r="I23" s="66"/>
      <c r="J23" s="63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63">
        <v>26.855491329479769</v>
      </c>
      <c r="E24" s="66"/>
      <c r="F24" s="66"/>
      <c r="G24" s="66"/>
      <c r="H24" s="66"/>
      <c r="I24" s="66"/>
      <c r="J24" s="63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63">
        <v>28.606936416184972</v>
      </c>
      <c r="E25" s="66"/>
      <c r="F25" s="66"/>
      <c r="G25" s="66"/>
      <c r="H25" s="66"/>
      <c r="I25" s="66"/>
      <c r="J25" s="63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63">
        <v>26.855491329479769</v>
      </c>
      <c r="E26" s="66"/>
      <c r="F26" s="66"/>
      <c r="G26" s="66"/>
      <c r="H26" s="66"/>
      <c r="I26" s="66"/>
      <c r="J26" s="63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63">
        <v>25.104046242774565</v>
      </c>
      <c r="E27" s="66"/>
      <c r="F27" s="66"/>
      <c r="G27" s="66"/>
      <c r="H27" s="66"/>
      <c r="I27" s="66"/>
      <c r="J27" s="63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63">
        <v>16.346820809248555</v>
      </c>
      <c r="E28" s="66"/>
      <c r="F28" s="66"/>
      <c r="G28" s="66"/>
      <c r="H28" s="66"/>
      <c r="I28" s="66"/>
      <c r="J28" s="63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63">
        <v>22.184971098265894</v>
      </c>
      <c r="E29" s="66"/>
      <c r="F29" s="66"/>
      <c r="G29" s="66"/>
      <c r="H29" s="66"/>
      <c r="I29" s="66"/>
      <c r="J29" s="63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63">
        <v>16.346820809248555</v>
      </c>
      <c r="E30" s="66"/>
      <c r="F30" s="66"/>
      <c r="G30" s="66"/>
      <c r="H30" s="66"/>
      <c r="I30" s="66"/>
      <c r="J30" s="63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63">
        <v>23.936416184971097</v>
      </c>
      <c r="E31" s="66"/>
      <c r="F31" s="66"/>
      <c r="G31" s="66"/>
      <c r="H31" s="66"/>
      <c r="I31" s="66"/>
      <c r="J31" s="63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63">
        <v>29.77456647398844</v>
      </c>
      <c r="E32" s="66"/>
      <c r="F32" s="66"/>
      <c r="G32" s="66"/>
      <c r="H32" s="66"/>
      <c r="I32" s="66"/>
      <c r="J32" s="63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63">
        <v>48.456647398843927</v>
      </c>
      <c r="E33" s="66"/>
      <c r="F33" s="66"/>
      <c r="G33" s="66"/>
      <c r="H33" s="66"/>
      <c r="I33" s="66"/>
      <c r="J33" s="63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63">
        <v>51.959537572254334</v>
      </c>
      <c r="E34" s="66"/>
      <c r="F34" s="66"/>
      <c r="G34" s="66"/>
      <c r="H34" s="66"/>
      <c r="I34" s="66"/>
      <c r="J34" s="63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63">
        <v>60.132947976878611</v>
      </c>
      <c r="E35" s="66"/>
      <c r="F35" s="66"/>
      <c r="G35" s="66"/>
      <c r="H35" s="66"/>
      <c r="I35" s="66"/>
      <c r="J35" s="63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63">
        <v>49.624277456647398</v>
      </c>
      <c r="E36" s="66"/>
      <c r="F36" s="66"/>
      <c r="G36" s="66"/>
      <c r="H36" s="66"/>
      <c r="I36" s="66"/>
      <c r="J36" s="63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63">
        <v>42.034682080924853</v>
      </c>
      <c r="E37" s="66"/>
      <c r="F37" s="66"/>
      <c r="G37" s="66"/>
      <c r="H37" s="66"/>
      <c r="I37" s="66"/>
      <c r="J37" s="63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63">
        <v>29.190751445086704</v>
      </c>
      <c r="E38" s="66"/>
      <c r="F38" s="66"/>
      <c r="G38" s="66"/>
      <c r="H38" s="66"/>
      <c r="I38" s="66"/>
      <c r="J38" s="63">
        <v>0</v>
      </c>
      <c r="K38" s="66"/>
      <c r="L38" s="66"/>
      <c r="M38" s="112"/>
      <c r="N38" s="1"/>
    </row>
    <row r="39" spans="1:14">
      <c r="A39" s="87">
        <v>24</v>
      </c>
      <c r="B39" s="69">
        <v>46471.799999999981</v>
      </c>
      <c r="C39" s="69"/>
      <c r="D39" s="63">
        <v>13.427745664739884</v>
      </c>
      <c r="E39" s="66"/>
      <c r="F39" s="66"/>
      <c r="G39" s="66"/>
      <c r="H39" s="66"/>
      <c r="I39" s="66"/>
      <c r="J39" s="63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14"/>
      <c r="D40" s="115">
        <f>SUM(D15:D39)</f>
        <v>605.99999999999989</v>
      </c>
      <c r="E40" s="118"/>
      <c r="F40" s="114"/>
      <c r="G40" s="115"/>
      <c r="H40" s="114"/>
      <c r="I40" s="114"/>
      <c r="J40" s="115">
        <f>SUM(J15:J39)</f>
        <v>0</v>
      </c>
      <c r="K40" s="116"/>
      <c r="L40" s="116"/>
      <c r="M40" s="117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15.75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N42"/>
  <sheetViews>
    <sheetView workbookViewId="0">
      <selection activeCell="D8" sqref="D8:J8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58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5" customHeight="1">
      <c r="A11" s="202"/>
      <c r="B11" s="208" t="s">
        <v>57</v>
      </c>
      <c r="C11" s="209"/>
      <c r="D11" s="210"/>
      <c r="E11" s="208"/>
      <c r="F11" s="209"/>
      <c r="G11" s="210"/>
      <c r="H11" s="208" t="s">
        <v>57</v>
      </c>
      <c r="I11" s="209"/>
      <c r="J11" s="210"/>
      <c r="K11" s="208"/>
      <c r="L11" s="209"/>
      <c r="M11" s="211"/>
      <c r="N11" s="1"/>
    </row>
    <row r="12" spans="1:14" ht="15" customHeight="1">
      <c r="A12" s="202"/>
      <c r="B12" s="208" t="s">
        <v>55</v>
      </c>
      <c r="C12" s="209"/>
      <c r="D12" s="210"/>
      <c r="E12" s="208"/>
      <c r="F12" s="209"/>
      <c r="G12" s="210"/>
      <c r="H12" s="208" t="s">
        <v>55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96"/>
      <c r="C15" s="71"/>
      <c r="D15" s="173"/>
      <c r="E15" s="66"/>
      <c r="F15" s="66"/>
      <c r="G15" s="66"/>
      <c r="H15" s="66"/>
      <c r="I15" s="66"/>
      <c r="J15" s="66"/>
      <c r="K15" s="66"/>
      <c r="L15" s="66"/>
      <c r="M15" s="112"/>
      <c r="N15" s="1"/>
    </row>
    <row r="16" spans="1:14">
      <c r="A16" s="89">
        <v>1</v>
      </c>
      <c r="B16" s="71"/>
      <c r="C16" s="71"/>
      <c r="D16" s="149">
        <v>0</v>
      </c>
      <c r="E16" s="66"/>
      <c r="F16" s="66"/>
      <c r="G16" s="66"/>
      <c r="H16" s="66"/>
      <c r="I16" s="66"/>
      <c r="J16" s="149">
        <v>0</v>
      </c>
      <c r="K16" s="66"/>
      <c r="L16" s="66"/>
      <c r="M16" s="112"/>
      <c r="N16" s="1"/>
    </row>
    <row r="17" spans="1:14">
      <c r="A17" s="87">
        <v>2</v>
      </c>
      <c r="B17" s="71"/>
      <c r="C17" s="71"/>
      <c r="D17" s="149">
        <v>0</v>
      </c>
      <c r="E17" s="66"/>
      <c r="F17" s="66"/>
      <c r="G17" s="66"/>
      <c r="H17" s="66"/>
      <c r="I17" s="66"/>
      <c r="J17" s="149">
        <v>0</v>
      </c>
      <c r="K17" s="66"/>
      <c r="L17" s="66"/>
      <c r="M17" s="112"/>
      <c r="N17" s="1"/>
    </row>
    <row r="18" spans="1:14">
      <c r="A18" s="89">
        <v>3</v>
      </c>
      <c r="B18" s="71"/>
      <c r="C18" s="71"/>
      <c r="D18" s="149">
        <v>0</v>
      </c>
      <c r="E18" s="66"/>
      <c r="F18" s="66"/>
      <c r="G18" s="66"/>
      <c r="H18" s="66"/>
      <c r="I18" s="67"/>
      <c r="J18" s="149">
        <v>0</v>
      </c>
      <c r="K18" s="66"/>
      <c r="L18" s="66"/>
      <c r="M18" s="112"/>
      <c r="N18" s="1"/>
    </row>
    <row r="19" spans="1:14">
      <c r="A19" s="87">
        <v>4</v>
      </c>
      <c r="B19" s="71"/>
      <c r="C19" s="71"/>
      <c r="D19" s="149">
        <v>0</v>
      </c>
      <c r="E19" s="66"/>
      <c r="F19" s="66"/>
      <c r="G19" s="66"/>
      <c r="H19" s="66"/>
      <c r="I19" s="66"/>
      <c r="J19" s="149">
        <v>0</v>
      </c>
      <c r="K19" s="66"/>
      <c r="L19" s="66"/>
      <c r="M19" s="112"/>
      <c r="N19" s="1"/>
    </row>
    <row r="20" spans="1:14">
      <c r="A20" s="89">
        <v>5</v>
      </c>
      <c r="B20" s="71"/>
      <c r="C20" s="71"/>
      <c r="D20" s="149">
        <v>0</v>
      </c>
      <c r="E20" s="66"/>
      <c r="F20" s="66"/>
      <c r="G20" s="66"/>
      <c r="H20" s="66"/>
      <c r="I20" s="66"/>
      <c r="J20" s="149">
        <v>0</v>
      </c>
      <c r="K20" s="66"/>
      <c r="L20" s="66"/>
      <c r="M20" s="112"/>
      <c r="N20" s="1"/>
    </row>
    <row r="21" spans="1:14">
      <c r="A21" s="87">
        <v>6</v>
      </c>
      <c r="B21" s="71"/>
      <c r="C21" s="71"/>
      <c r="D21" s="149">
        <v>0</v>
      </c>
      <c r="E21" s="66"/>
      <c r="F21" s="66"/>
      <c r="G21" s="66"/>
      <c r="H21" s="66"/>
      <c r="I21" s="66"/>
      <c r="J21" s="149">
        <v>0</v>
      </c>
      <c r="K21" s="66"/>
      <c r="L21" s="66"/>
      <c r="M21" s="112"/>
      <c r="N21" s="1"/>
    </row>
    <row r="22" spans="1:14">
      <c r="A22" s="89">
        <v>7</v>
      </c>
      <c r="B22" s="71"/>
      <c r="C22" s="71"/>
      <c r="D22" s="149">
        <v>0</v>
      </c>
      <c r="E22" s="66"/>
      <c r="F22" s="66"/>
      <c r="G22" s="66"/>
      <c r="H22" s="66"/>
      <c r="I22" s="66"/>
      <c r="J22" s="149">
        <v>0</v>
      </c>
      <c r="K22" s="66"/>
      <c r="L22" s="66"/>
      <c r="M22" s="112"/>
      <c r="N22" s="1"/>
    </row>
    <row r="23" spans="1:14">
      <c r="A23" s="87">
        <v>8</v>
      </c>
      <c r="B23" s="71"/>
      <c r="C23" s="71"/>
      <c r="D23" s="149">
        <v>0</v>
      </c>
      <c r="E23" s="66"/>
      <c r="F23" s="66"/>
      <c r="G23" s="66"/>
      <c r="H23" s="66"/>
      <c r="I23" s="66"/>
      <c r="J23" s="149">
        <v>0</v>
      </c>
      <c r="K23" s="66"/>
      <c r="L23" s="66"/>
      <c r="M23" s="112"/>
      <c r="N23" s="1"/>
    </row>
    <row r="24" spans="1:14">
      <c r="A24" s="89">
        <v>9</v>
      </c>
      <c r="B24" s="71"/>
      <c r="C24" s="71"/>
      <c r="D24" s="149">
        <v>0</v>
      </c>
      <c r="E24" s="66"/>
      <c r="F24" s="66"/>
      <c r="G24" s="66"/>
      <c r="H24" s="66"/>
      <c r="I24" s="66"/>
      <c r="J24" s="149">
        <v>0</v>
      </c>
      <c r="K24" s="66"/>
      <c r="L24" s="66"/>
      <c r="M24" s="112"/>
      <c r="N24" s="1"/>
    </row>
    <row r="25" spans="1:14">
      <c r="A25" s="87">
        <v>10</v>
      </c>
      <c r="B25" s="71"/>
      <c r="C25" s="71"/>
      <c r="D25" s="149">
        <v>0</v>
      </c>
      <c r="E25" s="66"/>
      <c r="F25" s="66"/>
      <c r="G25" s="66"/>
      <c r="H25" s="66"/>
      <c r="I25" s="66"/>
      <c r="J25" s="149">
        <v>0</v>
      </c>
      <c r="K25" s="66"/>
      <c r="L25" s="66"/>
      <c r="M25" s="112"/>
      <c r="N25" s="1"/>
    </row>
    <row r="26" spans="1:14">
      <c r="A26" s="89">
        <v>11</v>
      </c>
      <c r="B26" s="71"/>
      <c r="C26" s="71"/>
      <c r="D26" s="149">
        <v>0</v>
      </c>
      <c r="E26" s="66"/>
      <c r="F26" s="66"/>
      <c r="G26" s="66"/>
      <c r="H26" s="66"/>
      <c r="I26" s="66"/>
      <c r="J26" s="149">
        <v>0</v>
      </c>
      <c r="K26" s="66"/>
      <c r="L26" s="66"/>
      <c r="M26" s="112"/>
      <c r="N26" s="1"/>
    </row>
    <row r="27" spans="1:14">
      <c r="A27" s="87">
        <v>12</v>
      </c>
      <c r="B27" s="71"/>
      <c r="C27" s="71"/>
      <c r="D27" s="149">
        <v>0</v>
      </c>
      <c r="E27" s="66"/>
      <c r="F27" s="66"/>
      <c r="G27" s="66"/>
      <c r="H27" s="66"/>
      <c r="I27" s="66"/>
      <c r="J27" s="149">
        <v>0</v>
      </c>
      <c r="K27" s="66"/>
      <c r="L27" s="66"/>
      <c r="M27" s="112"/>
      <c r="N27" s="1"/>
    </row>
    <row r="28" spans="1:14">
      <c r="A28" s="89">
        <v>13</v>
      </c>
      <c r="B28" s="71"/>
      <c r="C28" s="71"/>
      <c r="D28" s="149">
        <v>0</v>
      </c>
      <c r="E28" s="66"/>
      <c r="F28" s="66"/>
      <c r="G28" s="66"/>
      <c r="H28" s="66"/>
      <c r="I28" s="66"/>
      <c r="J28" s="149">
        <v>0</v>
      </c>
      <c r="K28" s="66"/>
      <c r="L28" s="66"/>
      <c r="M28" s="112"/>
      <c r="N28" s="1"/>
    </row>
    <row r="29" spans="1:14">
      <c r="A29" s="87">
        <v>14</v>
      </c>
      <c r="B29" s="71"/>
      <c r="C29" s="88"/>
      <c r="D29" s="149">
        <v>0</v>
      </c>
      <c r="E29" s="66"/>
      <c r="F29" s="66"/>
      <c r="G29" s="66"/>
      <c r="H29" s="66"/>
      <c r="I29" s="66"/>
      <c r="J29" s="149">
        <v>0</v>
      </c>
      <c r="K29" s="66"/>
      <c r="L29" s="66"/>
      <c r="M29" s="112"/>
      <c r="N29" s="1"/>
    </row>
    <row r="30" spans="1:14">
      <c r="A30" s="89">
        <v>15</v>
      </c>
      <c r="B30" s="71"/>
      <c r="C30" s="71"/>
      <c r="D30" s="149">
        <v>0</v>
      </c>
      <c r="E30" s="66"/>
      <c r="F30" s="66"/>
      <c r="G30" s="66"/>
      <c r="H30" s="66"/>
      <c r="I30" s="66"/>
      <c r="J30" s="149">
        <v>0</v>
      </c>
      <c r="K30" s="66"/>
      <c r="L30" s="66"/>
      <c r="M30" s="112"/>
      <c r="N30" s="1"/>
    </row>
    <row r="31" spans="1:14">
      <c r="A31" s="87">
        <v>16</v>
      </c>
      <c r="B31" s="71"/>
      <c r="C31" s="71"/>
      <c r="D31" s="149">
        <v>0</v>
      </c>
      <c r="E31" s="66"/>
      <c r="F31" s="66"/>
      <c r="G31" s="66"/>
      <c r="H31" s="66"/>
      <c r="I31" s="66"/>
      <c r="J31" s="149">
        <v>0</v>
      </c>
      <c r="K31" s="66"/>
      <c r="L31" s="66"/>
      <c r="M31" s="112"/>
      <c r="N31" s="1"/>
    </row>
    <row r="32" spans="1:14">
      <c r="A32" s="89">
        <v>17</v>
      </c>
      <c r="B32" s="71"/>
      <c r="C32" s="71"/>
      <c r="D32" s="149">
        <v>0</v>
      </c>
      <c r="E32" s="66"/>
      <c r="F32" s="66"/>
      <c r="G32" s="66"/>
      <c r="H32" s="66"/>
      <c r="I32" s="66"/>
      <c r="J32" s="149">
        <v>0</v>
      </c>
      <c r="K32" s="66"/>
      <c r="L32" s="66"/>
      <c r="M32" s="112"/>
      <c r="N32" s="1"/>
    </row>
    <row r="33" spans="1:14">
      <c r="A33" s="87">
        <v>18</v>
      </c>
      <c r="B33" s="71"/>
      <c r="C33" s="71"/>
      <c r="D33" s="149">
        <v>0</v>
      </c>
      <c r="E33" s="66"/>
      <c r="F33" s="66"/>
      <c r="G33" s="66"/>
      <c r="H33" s="66"/>
      <c r="I33" s="66"/>
      <c r="J33" s="149">
        <v>0</v>
      </c>
      <c r="K33" s="66"/>
      <c r="L33" s="66"/>
      <c r="M33" s="112"/>
      <c r="N33" s="1"/>
    </row>
    <row r="34" spans="1:14">
      <c r="A34" s="89">
        <v>19</v>
      </c>
      <c r="B34" s="71"/>
      <c r="C34" s="71"/>
      <c r="D34" s="149">
        <v>0</v>
      </c>
      <c r="E34" s="66"/>
      <c r="F34" s="66"/>
      <c r="G34" s="66"/>
      <c r="H34" s="66"/>
      <c r="I34" s="66"/>
      <c r="J34" s="149">
        <v>0</v>
      </c>
      <c r="K34" s="66"/>
      <c r="L34" s="66"/>
      <c r="M34" s="112"/>
      <c r="N34" s="1"/>
    </row>
    <row r="35" spans="1:14">
      <c r="A35" s="87">
        <v>20</v>
      </c>
      <c r="B35" s="71"/>
      <c r="C35" s="71"/>
      <c r="D35" s="149">
        <v>0</v>
      </c>
      <c r="E35" s="66"/>
      <c r="F35" s="66"/>
      <c r="G35" s="66"/>
      <c r="H35" s="66"/>
      <c r="I35" s="66"/>
      <c r="J35" s="149">
        <v>0</v>
      </c>
      <c r="K35" s="66"/>
      <c r="L35" s="66"/>
      <c r="M35" s="112"/>
      <c r="N35" s="1"/>
    </row>
    <row r="36" spans="1:14">
      <c r="A36" s="89">
        <v>21</v>
      </c>
      <c r="B36" s="71"/>
      <c r="C36" s="71"/>
      <c r="D36" s="149">
        <v>0</v>
      </c>
      <c r="E36" s="66"/>
      <c r="F36" s="66"/>
      <c r="G36" s="66"/>
      <c r="H36" s="66"/>
      <c r="I36" s="66"/>
      <c r="J36" s="149">
        <v>0</v>
      </c>
      <c r="K36" s="66"/>
      <c r="L36" s="66"/>
      <c r="M36" s="112"/>
      <c r="N36" s="1"/>
    </row>
    <row r="37" spans="1:14">
      <c r="A37" s="87">
        <v>22</v>
      </c>
      <c r="B37" s="71"/>
      <c r="C37" s="71"/>
      <c r="D37" s="149">
        <v>0</v>
      </c>
      <c r="E37" s="66"/>
      <c r="F37" s="66"/>
      <c r="G37" s="66"/>
      <c r="H37" s="66"/>
      <c r="I37" s="66"/>
      <c r="J37" s="149">
        <v>0</v>
      </c>
      <c r="K37" s="66"/>
      <c r="L37" s="66"/>
      <c r="M37" s="112"/>
      <c r="N37" s="1"/>
    </row>
    <row r="38" spans="1:14">
      <c r="A38" s="89">
        <v>23</v>
      </c>
      <c r="B38" s="71"/>
      <c r="C38" s="71"/>
      <c r="D38" s="149">
        <v>0</v>
      </c>
      <c r="E38" s="66"/>
      <c r="F38" s="66"/>
      <c r="G38" s="66"/>
      <c r="H38" s="66"/>
      <c r="I38" s="66"/>
      <c r="J38" s="149">
        <v>0</v>
      </c>
      <c r="K38" s="66"/>
      <c r="L38" s="66"/>
      <c r="M38" s="112"/>
      <c r="N38" s="1"/>
    </row>
    <row r="39" spans="1:14">
      <c r="A39" s="87">
        <v>24</v>
      </c>
      <c r="B39" s="71"/>
      <c r="C39" s="71"/>
      <c r="D39" s="149">
        <v>0</v>
      </c>
      <c r="E39" s="66"/>
      <c r="F39" s="66"/>
      <c r="G39" s="66"/>
      <c r="H39" s="66"/>
      <c r="I39" s="66"/>
      <c r="J39" s="149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14"/>
      <c r="D40" s="116">
        <f>SUM(D15:D39)</f>
        <v>0</v>
      </c>
      <c r="E40" s="118"/>
      <c r="F40" s="114"/>
      <c r="G40" s="116"/>
      <c r="H40" s="114"/>
      <c r="I40" s="114"/>
      <c r="J40" s="116">
        <f>SUM(J15:J39)</f>
        <v>0</v>
      </c>
      <c r="K40" s="116"/>
      <c r="L40" s="116"/>
      <c r="M40" s="174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4.75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N42"/>
  <sheetViews>
    <sheetView workbookViewId="0">
      <selection activeCell="H18" sqref="H18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124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5" customHeight="1">
      <c r="A11" s="202"/>
      <c r="B11" s="208" t="s">
        <v>125</v>
      </c>
      <c r="C11" s="209"/>
      <c r="D11" s="210"/>
      <c r="E11" s="208"/>
      <c r="F11" s="209"/>
      <c r="G11" s="210"/>
      <c r="H11" s="208" t="s">
        <v>125</v>
      </c>
      <c r="I11" s="209"/>
      <c r="J11" s="210"/>
      <c r="K11" s="208"/>
      <c r="L11" s="209"/>
      <c r="M11" s="211"/>
      <c r="N11" s="1"/>
    </row>
    <row r="12" spans="1:14" ht="15" customHeight="1">
      <c r="A12" s="202"/>
      <c r="B12" s="208" t="s">
        <v>29</v>
      </c>
      <c r="C12" s="209"/>
      <c r="D12" s="210"/>
      <c r="E12" s="208"/>
      <c r="F12" s="209"/>
      <c r="G12" s="210"/>
      <c r="H12" s="208" t="s">
        <v>29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>
        <v>3552.22</v>
      </c>
      <c r="C15" s="69">
        <v>0</v>
      </c>
      <c r="D15" s="65">
        <v>0</v>
      </c>
      <c r="E15" s="66"/>
      <c r="F15" s="66"/>
      <c r="G15" s="66"/>
      <c r="H15" s="66"/>
      <c r="I15" s="66"/>
      <c r="J15" s="66"/>
      <c r="K15" s="66"/>
      <c r="L15" s="66"/>
      <c r="M15" s="112"/>
      <c r="N15" s="1"/>
    </row>
    <row r="16" spans="1:14">
      <c r="A16" s="89">
        <v>1</v>
      </c>
      <c r="B16" s="69"/>
      <c r="C16" s="69"/>
      <c r="D16" s="73">
        <v>14.427480916030532</v>
      </c>
      <c r="E16" s="66"/>
      <c r="F16" s="66"/>
      <c r="G16" s="66"/>
      <c r="H16" s="66"/>
      <c r="I16" s="66"/>
      <c r="J16" s="149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73">
        <v>10.419847328244273</v>
      </c>
      <c r="E17" s="66"/>
      <c r="F17" s="66"/>
      <c r="G17" s="66"/>
      <c r="H17" s="66"/>
      <c r="I17" s="66"/>
      <c r="J17" s="149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73">
        <v>8.8167938931297698</v>
      </c>
      <c r="E18" s="66"/>
      <c r="F18" s="66"/>
      <c r="G18" s="66"/>
      <c r="H18" s="66"/>
      <c r="I18" s="67"/>
      <c r="J18" s="149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73">
        <v>11.221374045801527</v>
      </c>
      <c r="E19" s="66"/>
      <c r="F19" s="66"/>
      <c r="G19" s="66"/>
      <c r="H19" s="66"/>
      <c r="I19" s="66"/>
      <c r="J19" s="149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73">
        <v>12.824427480916029</v>
      </c>
      <c r="E20" s="66"/>
      <c r="F20" s="66"/>
      <c r="G20" s="66"/>
      <c r="H20" s="66"/>
      <c r="I20" s="66"/>
      <c r="J20" s="149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73">
        <v>18.435114503816791</v>
      </c>
      <c r="E21" s="66"/>
      <c r="F21" s="66"/>
      <c r="G21" s="66"/>
      <c r="H21" s="66"/>
      <c r="I21" s="66"/>
      <c r="J21" s="149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73">
        <v>30.458015267175572</v>
      </c>
      <c r="E22" s="66"/>
      <c r="F22" s="66"/>
      <c r="G22" s="66"/>
      <c r="H22" s="66"/>
      <c r="I22" s="66"/>
      <c r="J22" s="149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73">
        <v>33.664122137404576</v>
      </c>
      <c r="E23" s="66"/>
      <c r="F23" s="66"/>
      <c r="G23" s="66"/>
      <c r="H23" s="66"/>
      <c r="I23" s="66"/>
      <c r="J23" s="149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73">
        <v>33.664122137404576</v>
      </c>
      <c r="E24" s="66"/>
      <c r="F24" s="66"/>
      <c r="G24" s="66"/>
      <c r="H24" s="66"/>
      <c r="I24" s="66"/>
      <c r="J24" s="149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73">
        <v>40.877862595419849</v>
      </c>
      <c r="E25" s="66"/>
      <c r="F25" s="66"/>
      <c r="G25" s="66"/>
      <c r="H25" s="66"/>
      <c r="I25" s="66"/>
      <c r="J25" s="149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73">
        <v>38.473282442748086</v>
      </c>
      <c r="E26" s="66"/>
      <c r="F26" s="66"/>
      <c r="G26" s="66"/>
      <c r="H26" s="66"/>
      <c r="I26" s="66"/>
      <c r="J26" s="149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73">
        <v>34.465648854961827</v>
      </c>
      <c r="E27" s="66"/>
      <c r="F27" s="66"/>
      <c r="G27" s="66"/>
      <c r="H27" s="66"/>
      <c r="I27" s="66"/>
      <c r="J27" s="149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73">
        <v>25.648854961832058</v>
      </c>
      <c r="E28" s="66"/>
      <c r="F28" s="66"/>
      <c r="G28" s="66"/>
      <c r="H28" s="66"/>
      <c r="I28" s="66"/>
      <c r="J28" s="149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73">
        <v>25.648854961832058</v>
      </c>
      <c r="E29" s="66"/>
      <c r="F29" s="66"/>
      <c r="G29" s="66"/>
      <c r="H29" s="66"/>
      <c r="I29" s="66"/>
      <c r="J29" s="149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73">
        <v>26.450381679389313</v>
      </c>
      <c r="E30" s="66"/>
      <c r="F30" s="66"/>
      <c r="G30" s="66"/>
      <c r="H30" s="66"/>
      <c r="I30" s="66"/>
      <c r="J30" s="149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73">
        <v>32.862595419847324</v>
      </c>
      <c r="E31" s="66"/>
      <c r="F31" s="66"/>
      <c r="G31" s="66"/>
      <c r="H31" s="66"/>
      <c r="I31" s="66"/>
      <c r="J31" s="149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73">
        <v>39.274809160305338</v>
      </c>
      <c r="E32" s="66"/>
      <c r="F32" s="66"/>
      <c r="G32" s="66"/>
      <c r="H32" s="66"/>
      <c r="I32" s="66"/>
      <c r="J32" s="149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73">
        <v>70.534351145038158</v>
      </c>
      <c r="E33" s="66"/>
      <c r="F33" s="66"/>
      <c r="G33" s="66"/>
      <c r="H33" s="66"/>
      <c r="I33" s="66"/>
      <c r="J33" s="149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73">
        <v>73.740458015267166</v>
      </c>
      <c r="E34" s="66"/>
      <c r="F34" s="66"/>
      <c r="G34" s="66"/>
      <c r="H34" s="66"/>
      <c r="I34" s="66"/>
      <c r="J34" s="149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73">
        <v>79.351145038167928</v>
      </c>
      <c r="E35" s="66"/>
      <c r="F35" s="66"/>
      <c r="G35" s="66"/>
      <c r="H35" s="66"/>
      <c r="I35" s="66"/>
      <c r="J35" s="149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73">
        <v>66.526717557251914</v>
      </c>
      <c r="E36" s="66"/>
      <c r="F36" s="66"/>
      <c r="G36" s="66"/>
      <c r="H36" s="66"/>
      <c r="I36" s="66"/>
      <c r="J36" s="149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73">
        <v>55.305343511450374</v>
      </c>
      <c r="E37" s="66"/>
      <c r="F37" s="66"/>
      <c r="G37" s="66"/>
      <c r="H37" s="66"/>
      <c r="I37" s="66"/>
      <c r="J37" s="149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73">
        <v>39.274809160305338</v>
      </c>
      <c r="E38" s="66"/>
      <c r="F38" s="66"/>
      <c r="G38" s="66"/>
      <c r="H38" s="66"/>
      <c r="I38" s="66"/>
      <c r="J38" s="149">
        <v>0</v>
      </c>
      <c r="K38" s="66"/>
      <c r="L38" s="66"/>
      <c r="M38" s="112"/>
      <c r="N38" s="1"/>
    </row>
    <row r="39" spans="1:14">
      <c r="A39" s="87">
        <v>24</v>
      </c>
      <c r="B39" s="69">
        <v>3562.7200000000003</v>
      </c>
      <c r="C39" s="69"/>
      <c r="D39" s="73">
        <v>17.63358778625954</v>
      </c>
      <c r="E39" s="66"/>
      <c r="F39" s="66"/>
      <c r="G39" s="66"/>
      <c r="H39" s="66"/>
      <c r="I39" s="66"/>
      <c r="J39" s="149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14"/>
      <c r="D40" s="115">
        <f>SUM(D15:D39)</f>
        <v>840</v>
      </c>
      <c r="E40" s="118"/>
      <c r="F40" s="114"/>
      <c r="G40" s="115"/>
      <c r="H40" s="114"/>
      <c r="I40" s="114"/>
      <c r="J40" s="115">
        <f>SUM(J15:J39)</f>
        <v>0</v>
      </c>
      <c r="K40" s="116"/>
      <c r="L40" s="116"/>
      <c r="M40" s="117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4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N42"/>
  <sheetViews>
    <sheetView workbookViewId="0">
      <selection activeCell="V32" sqref="V32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53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163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>
      <c r="A11" s="202"/>
      <c r="B11" s="208" t="s">
        <v>54</v>
      </c>
      <c r="C11" s="209"/>
      <c r="D11" s="210"/>
      <c r="E11" s="208"/>
      <c r="F11" s="209"/>
      <c r="G11" s="210"/>
      <c r="H11" s="208" t="s">
        <v>54</v>
      </c>
      <c r="I11" s="209"/>
      <c r="J11" s="210"/>
      <c r="K11" s="208"/>
      <c r="L11" s="209"/>
      <c r="M11" s="211"/>
      <c r="N11" s="1"/>
    </row>
    <row r="12" spans="1:14" ht="15" customHeight="1">
      <c r="A12" s="202"/>
      <c r="B12" s="208" t="s">
        <v>29</v>
      </c>
      <c r="C12" s="209"/>
      <c r="D12" s="210"/>
      <c r="E12" s="208"/>
      <c r="F12" s="209"/>
      <c r="G12" s="210"/>
      <c r="H12" s="208" t="s">
        <v>29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96"/>
      <c r="C15" s="71"/>
      <c r="D15" s="173"/>
      <c r="E15" s="66"/>
      <c r="F15" s="66"/>
      <c r="G15" s="66"/>
      <c r="H15" s="66"/>
      <c r="I15" s="66"/>
      <c r="J15" s="66"/>
      <c r="K15" s="66"/>
      <c r="L15" s="66"/>
      <c r="M15" s="112"/>
      <c r="N15" s="1"/>
    </row>
    <row r="16" spans="1:14">
      <c r="A16" s="89">
        <v>1</v>
      </c>
      <c r="B16" s="71"/>
      <c r="C16" s="71"/>
      <c r="D16" s="63">
        <v>0</v>
      </c>
      <c r="E16" s="68"/>
      <c r="F16" s="68"/>
      <c r="G16" s="68"/>
      <c r="H16" s="68"/>
      <c r="I16" s="68"/>
      <c r="J16" s="63">
        <v>0</v>
      </c>
      <c r="K16" s="66"/>
      <c r="L16" s="66"/>
      <c r="M16" s="112"/>
      <c r="N16" s="1"/>
    </row>
    <row r="17" spans="1:14">
      <c r="A17" s="87">
        <v>2</v>
      </c>
      <c r="B17" s="71"/>
      <c r="C17" s="71"/>
      <c r="D17" s="63">
        <v>0</v>
      </c>
      <c r="E17" s="68"/>
      <c r="F17" s="68"/>
      <c r="G17" s="68"/>
      <c r="H17" s="68"/>
      <c r="I17" s="68"/>
      <c r="J17" s="63">
        <v>0</v>
      </c>
      <c r="K17" s="66"/>
      <c r="L17" s="66"/>
      <c r="M17" s="112"/>
      <c r="N17" s="1"/>
    </row>
    <row r="18" spans="1:14">
      <c r="A18" s="89">
        <v>3</v>
      </c>
      <c r="B18" s="71"/>
      <c r="C18" s="71"/>
      <c r="D18" s="63">
        <v>0</v>
      </c>
      <c r="E18" s="68"/>
      <c r="F18" s="68"/>
      <c r="G18" s="68"/>
      <c r="H18" s="68"/>
      <c r="I18" s="68"/>
      <c r="J18" s="63">
        <v>0</v>
      </c>
      <c r="K18" s="66"/>
      <c r="L18" s="66"/>
      <c r="M18" s="112"/>
      <c r="N18" s="1"/>
    </row>
    <row r="19" spans="1:14">
      <c r="A19" s="87">
        <v>4</v>
      </c>
      <c r="B19" s="71"/>
      <c r="C19" s="71"/>
      <c r="D19" s="63">
        <v>0</v>
      </c>
      <c r="E19" s="68"/>
      <c r="F19" s="68"/>
      <c r="G19" s="68"/>
      <c r="H19" s="68"/>
      <c r="I19" s="68"/>
      <c r="J19" s="63">
        <v>0</v>
      </c>
      <c r="K19" s="66"/>
      <c r="L19" s="66"/>
      <c r="M19" s="112"/>
      <c r="N19" s="1"/>
    </row>
    <row r="20" spans="1:14">
      <c r="A20" s="89">
        <v>5</v>
      </c>
      <c r="B20" s="71"/>
      <c r="C20" s="71"/>
      <c r="D20" s="63">
        <v>0</v>
      </c>
      <c r="E20" s="68"/>
      <c r="F20" s="68"/>
      <c r="G20" s="68"/>
      <c r="H20" s="68"/>
      <c r="I20" s="68"/>
      <c r="J20" s="63">
        <v>0</v>
      </c>
      <c r="K20" s="66"/>
      <c r="L20" s="66"/>
      <c r="M20" s="112"/>
      <c r="N20" s="1"/>
    </row>
    <row r="21" spans="1:14">
      <c r="A21" s="87">
        <v>6</v>
      </c>
      <c r="B21" s="71"/>
      <c r="C21" s="71"/>
      <c r="D21" s="63">
        <v>0</v>
      </c>
      <c r="E21" s="68"/>
      <c r="F21" s="68"/>
      <c r="G21" s="68"/>
      <c r="H21" s="68"/>
      <c r="I21" s="68"/>
      <c r="J21" s="63">
        <v>0</v>
      </c>
      <c r="K21" s="66"/>
      <c r="L21" s="66"/>
      <c r="M21" s="112"/>
      <c r="N21" s="1"/>
    </row>
    <row r="22" spans="1:14">
      <c r="A22" s="89">
        <v>7</v>
      </c>
      <c r="B22" s="71"/>
      <c r="C22" s="71"/>
      <c r="D22" s="63">
        <v>0</v>
      </c>
      <c r="E22" s="68"/>
      <c r="F22" s="68"/>
      <c r="G22" s="68"/>
      <c r="H22" s="68"/>
      <c r="I22" s="68"/>
      <c r="J22" s="63">
        <v>0</v>
      </c>
      <c r="K22" s="66"/>
      <c r="L22" s="66"/>
      <c r="M22" s="112"/>
      <c r="N22" s="1"/>
    </row>
    <row r="23" spans="1:14">
      <c r="A23" s="87">
        <v>8</v>
      </c>
      <c r="B23" s="71"/>
      <c r="C23" s="71"/>
      <c r="D23" s="63">
        <v>0</v>
      </c>
      <c r="E23" s="68"/>
      <c r="F23" s="68"/>
      <c r="G23" s="68"/>
      <c r="H23" s="68"/>
      <c r="I23" s="68"/>
      <c r="J23" s="63">
        <v>0</v>
      </c>
      <c r="K23" s="66"/>
      <c r="L23" s="66"/>
      <c r="M23" s="112"/>
      <c r="N23" s="1"/>
    </row>
    <row r="24" spans="1:14">
      <c r="A24" s="89">
        <v>9</v>
      </c>
      <c r="B24" s="71"/>
      <c r="C24" s="71"/>
      <c r="D24" s="63">
        <v>0</v>
      </c>
      <c r="E24" s="68"/>
      <c r="F24" s="68"/>
      <c r="G24" s="68"/>
      <c r="H24" s="68"/>
      <c r="I24" s="68"/>
      <c r="J24" s="63">
        <v>0</v>
      </c>
      <c r="K24" s="66"/>
      <c r="L24" s="66"/>
      <c r="M24" s="112"/>
      <c r="N24" s="1"/>
    </row>
    <row r="25" spans="1:14">
      <c r="A25" s="87">
        <v>10</v>
      </c>
      <c r="B25" s="71"/>
      <c r="C25" s="71"/>
      <c r="D25" s="63">
        <v>0</v>
      </c>
      <c r="E25" s="68"/>
      <c r="F25" s="68"/>
      <c r="G25" s="68"/>
      <c r="H25" s="68"/>
      <c r="I25" s="68"/>
      <c r="J25" s="63">
        <v>0</v>
      </c>
      <c r="K25" s="66"/>
      <c r="L25" s="66"/>
      <c r="M25" s="112"/>
      <c r="N25" s="1"/>
    </row>
    <row r="26" spans="1:14">
      <c r="A26" s="89">
        <v>11</v>
      </c>
      <c r="B26" s="71"/>
      <c r="C26" s="71"/>
      <c r="D26" s="63">
        <v>0</v>
      </c>
      <c r="E26" s="68"/>
      <c r="F26" s="68"/>
      <c r="G26" s="68"/>
      <c r="H26" s="68"/>
      <c r="I26" s="68"/>
      <c r="J26" s="63">
        <v>0</v>
      </c>
      <c r="K26" s="66"/>
      <c r="L26" s="66"/>
      <c r="M26" s="112"/>
      <c r="N26" s="1"/>
    </row>
    <row r="27" spans="1:14">
      <c r="A27" s="87">
        <v>12</v>
      </c>
      <c r="B27" s="71"/>
      <c r="C27" s="71"/>
      <c r="D27" s="63">
        <v>0</v>
      </c>
      <c r="E27" s="68"/>
      <c r="F27" s="68"/>
      <c r="G27" s="68"/>
      <c r="H27" s="68"/>
      <c r="I27" s="68"/>
      <c r="J27" s="63">
        <v>0</v>
      </c>
      <c r="K27" s="66"/>
      <c r="L27" s="66"/>
      <c r="M27" s="112"/>
      <c r="N27" s="1"/>
    </row>
    <row r="28" spans="1:14">
      <c r="A28" s="89">
        <v>13</v>
      </c>
      <c r="B28" s="71"/>
      <c r="C28" s="71"/>
      <c r="D28" s="63">
        <v>0</v>
      </c>
      <c r="E28" s="68"/>
      <c r="F28" s="68"/>
      <c r="G28" s="68"/>
      <c r="H28" s="68"/>
      <c r="I28" s="68"/>
      <c r="J28" s="63">
        <v>0</v>
      </c>
      <c r="K28" s="66"/>
      <c r="L28" s="66"/>
      <c r="M28" s="112"/>
      <c r="N28" s="1"/>
    </row>
    <row r="29" spans="1:14">
      <c r="A29" s="87">
        <v>14</v>
      </c>
      <c r="B29" s="71"/>
      <c r="C29" s="88"/>
      <c r="D29" s="63">
        <v>0</v>
      </c>
      <c r="E29" s="68"/>
      <c r="F29" s="68"/>
      <c r="G29" s="68"/>
      <c r="H29" s="68"/>
      <c r="I29" s="68"/>
      <c r="J29" s="63">
        <v>0</v>
      </c>
      <c r="K29" s="66"/>
      <c r="L29" s="66"/>
      <c r="M29" s="112"/>
      <c r="N29" s="1"/>
    </row>
    <row r="30" spans="1:14">
      <c r="A30" s="89">
        <v>15</v>
      </c>
      <c r="B30" s="71"/>
      <c r="C30" s="71"/>
      <c r="D30" s="63">
        <v>0</v>
      </c>
      <c r="E30" s="68"/>
      <c r="F30" s="68"/>
      <c r="G30" s="68"/>
      <c r="H30" s="68"/>
      <c r="I30" s="68"/>
      <c r="J30" s="63">
        <v>0</v>
      </c>
      <c r="K30" s="66"/>
      <c r="L30" s="66"/>
      <c r="M30" s="112"/>
      <c r="N30" s="1"/>
    </row>
    <row r="31" spans="1:14">
      <c r="A31" s="87">
        <v>16</v>
      </c>
      <c r="B31" s="71"/>
      <c r="C31" s="71"/>
      <c r="D31" s="63">
        <v>0</v>
      </c>
      <c r="E31" s="68"/>
      <c r="F31" s="68"/>
      <c r="G31" s="68"/>
      <c r="H31" s="68"/>
      <c r="I31" s="68"/>
      <c r="J31" s="63">
        <v>0</v>
      </c>
      <c r="K31" s="66"/>
      <c r="L31" s="66"/>
      <c r="M31" s="112"/>
      <c r="N31" s="1"/>
    </row>
    <row r="32" spans="1:14">
      <c r="A32" s="89">
        <v>17</v>
      </c>
      <c r="B32" s="71"/>
      <c r="C32" s="71"/>
      <c r="D32" s="63">
        <v>0</v>
      </c>
      <c r="E32" s="68"/>
      <c r="F32" s="68"/>
      <c r="G32" s="68"/>
      <c r="H32" s="68"/>
      <c r="I32" s="68"/>
      <c r="J32" s="63">
        <v>0</v>
      </c>
      <c r="K32" s="66"/>
      <c r="L32" s="66"/>
      <c r="M32" s="112"/>
      <c r="N32" s="1"/>
    </row>
    <row r="33" spans="1:14">
      <c r="A33" s="87">
        <v>18</v>
      </c>
      <c r="B33" s="71"/>
      <c r="C33" s="71"/>
      <c r="D33" s="63">
        <v>0</v>
      </c>
      <c r="E33" s="68"/>
      <c r="F33" s="68"/>
      <c r="G33" s="68"/>
      <c r="H33" s="68"/>
      <c r="I33" s="68"/>
      <c r="J33" s="63">
        <v>0</v>
      </c>
      <c r="K33" s="66"/>
      <c r="L33" s="66"/>
      <c r="M33" s="112"/>
      <c r="N33" s="1"/>
    </row>
    <row r="34" spans="1:14">
      <c r="A34" s="89">
        <v>19</v>
      </c>
      <c r="B34" s="71"/>
      <c r="C34" s="71"/>
      <c r="D34" s="63">
        <v>0</v>
      </c>
      <c r="E34" s="68"/>
      <c r="F34" s="68"/>
      <c r="G34" s="68"/>
      <c r="H34" s="68"/>
      <c r="I34" s="68"/>
      <c r="J34" s="63">
        <v>0</v>
      </c>
      <c r="K34" s="66"/>
      <c r="L34" s="66"/>
      <c r="M34" s="112"/>
      <c r="N34" s="1"/>
    </row>
    <row r="35" spans="1:14">
      <c r="A35" s="87">
        <v>20</v>
      </c>
      <c r="B35" s="71"/>
      <c r="C35" s="71"/>
      <c r="D35" s="63">
        <v>0</v>
      </c>
      <c r="E35" s="68"/>
      <c r="F35" s="68"/>
      <c r="G35" s="68"/>
      <c r="H35" s="68"/>
      <c r="I35" s="68"/>
      <c r="J35" s="63">
        <v>0</v>
      </c>
      <c r="K35" s="66"/>
      <c r="L35" s="66"/>
      <c r="M35" s="112"/>
      <c r="N35" s="1"/>
    </row>
    <row r="36" spans="1:14">
      <c r="A36" s="89">
        <v>21</v>
      </c>
      <c r="B36" s="71"/>
      <c r="C36" s="71"/>
      <c r="D36" s="63">
        <v>0</v>
      </c>
      <c r="E36" s="68"/>
      <c r="F36" s="68"/>
      <c r="G36" s="68"/>
      <c r="H36" s="68"/>
      <c r="I36" s="68"/>
      <c r="J36" s="63">
        <v>0</v>
      </c>
      <c r="K36" s="66"/>
      <c r="L36" s="66"/>
      <c r="M36" s="112"/>
      <c r="N36" s="1"/>
    </row>
    <row r="37" spans="1:14">
      <c r="A37" s="87">
        <v>22</v>
      </c>
      <c r="B37" s="71"/>
      <c r="C37" s="71"/>
      <c r="D37" s="63">
        <v>0</v>
      </c>
      <c r="E37" s="68"/>
      <c r="F37" s="68"/>
      <c r="G37" s="68"/>
      <c r="H37" s="68"/>
      <c r="I37" s="68"/>
      <c r="J37" s="63">
        <v>0</v>
      </c>
      <c r="K37" s="66"/>
      <c r="L37" s="66"/>
      <c r="M37" s="112"/>
      <c r="N37" s="1"/>
    </row>
    <row r="38" spans="1:14">
      <c r="A38" s="89">
        <v>23</v>
      </c>
      <c r="B38" s="71"/>
      <c r="C38" s="71"/>
      <c r="D38" s="63">
        <v>0</v>
      </c>
      <c r="E38" s="68"/>
      <c r="F38" s="68"/>
      <c r="G38" s="68"/>
      <c r="H38" s="68"/>
      <c r="I38" s="68"/>
      <c r="J38" s="63">
        <v>0</v>
      </c>
      <c r="K38" s="66"/>
      <c r="L38" s="66"/>
      <c r="M38" s="112"/>
      <c r="N38" s="1"/>
    </row>
    <row r="39" spans="1:14">
      <c r="A39" s="87">
        <v>24</v>
      </c>
      <c r="B39" s="71"/>
      <c r="C39" s="71"/>
      <c r="D39" s="63">
        <v>0</v>
      </c>
      <c r="E39" s="68"/>
      <c r="F39" s="68"/>
      <c r="G39" s="68"/>
      <c r="H39" s="68"/>
      <c r="I39" s="68"/>
      <c r="J39" s="63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14"/>
      <c r="D40" s="120">
        <f>SUM(D15:D39)</f>
        <v>0</v>
      </c>
      <c r="E40" s="175"/>
      <c r="F40" s="119"/>
      <c r="G40" s="120"/>
      <c r="H40" s="119"/>
      <c r="I40" s="119"/>
      <c r="J40" s="120">
        <f>SUM(J15:J39)</f>
        <v>0</v>
      </c>
      <c r="K40" s="116"/>
      <c r="L40" s="116"/>
      <c r="M40" s="176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6.25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N42"/>
  <sheetViews>
    <sheetView topLeftCell="A13" workbookViewId="0">
      <selection activeCell="H18" sqref="H18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107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30.75" customHeight="1">
      <c r="A11" s="202"/>
      <c r="B11" s="208" t="s">
        <v>80</v>
      </c>
      <c r="C11" s="209"/>
      <c r="D11" s="210"/>
      <c r="E11" s="208" t="s">
        <v>81</v>
      </c>
      <c r="F11" s="209"/>
      <c r="G11" s="210"/>
      <c r="H11" s="208" t="s">
        <v>80</v>
      </c>
      <c r="I11" s="209"/>
      <c r="J11" s="210"/>
      <c r="K11" s="208" t="s">
        <v>82</v>
      </c>
      <c r="L11" s="209"/>
      <c r="M11" s="211"/>
      <c r="N11" s="1"/>
    </row>
    <row r="12" spans="1:14" ht="15" customHeight="1">
      <c r="A12" s="202"/>
      <c r="B12" s="208" t="s">
        <v>8</v>
      </c>
      <c r="C12" s="209"/>
      <c r="D12" s="210"/>
      <c r="E12" s="208" t="s">
        <v>8</v>
      </c>
      <c r="F12" s="209"/>
      <c r="G12" s="210"/>
      <c r="H12" s="208" t="s">
        <v>8</v>
      </c>
      <c r="I12" s="209"/>
      <c r="J12" s="210"/>
      <c r="K12" s="208" t="s">
        <v>8</v>
      </c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96"/>
      <c r="C15" s="71"/>
      <c r="D15" s="173"/>
      <c r="E15" s="66"/>
      <c r="F15" s="66"/>
      <c r="G15" s="66"/>
      <c r="H15" s="66"/>
      <c r="I15" s="66"/>
      <c r="J15" s="66"/>
      <c r="K15" s="66"/>
      <c r="L15" s="66"/>
      <c r="M15" s="112"/>
      <c r="N15" s="1"/>
    </row>
    <row r="16" spans="1:14">
      <c r="A16" s="89">
        <v>1</v>
      </c>
      <c r="B16" s="71"/>
      <c r="C16" s="71"/>
      <c r="D16" s="63">
        <v>0</v>
      </c>
      <c r="E16" s="68"/>
      <c r="F16" s="68"/>
      <c r="G16" s="68"/>
      <c r="H16" s="68"/>
      <c r="I16" s="68"/>
      <c r="J16" s="63">
        <v>0</v>
      </c>
      <c r="K16" s="66"/>
      <c r="L16" s="66"/>
      <c r="M16" s="112"/>
      <c r="N16" s="1"/>
    </row>
    <row r="17" spans="1:14">
      <c r="A17" s="87">
        <v>2</v>
      </c>
      <c r="B17" s="71"/>
      <c r="C17" s="71"/>
      <c r="D17" s="63">
        <v>0</v>
      </c>
      <c r="E17" s="68"/>
      <c r="F17" s="68"/>
      <c r="G17" s="68"/>
      <c r="H17" s="68"/>
      <c r="I17" s="68"/>
      <c r="J17" s="63">
        <v>0</v>
      </c>
      <c r="K17" s="66"/>
      <c r="L17" s="66"/>
      <c r="M17" s="112"/>
      <c r="N17" s="1"/>
    </row>
    <row r="18" spans="1:14">
      <c r="A18" s="89">
        <v>3</v>
      </c>
      <c r="B18" s="71"/>
      <c r="C18" s="71"/>
      <c r="D18" s="63">
        <v>0</v>
      </c>
      <c r="E18" s="68"/>
      <c r="F18" s="68"/>
      <c r="G18" s="68"/>
      <c r="H18" s="68"/>
      <c r="I18" s="68"/>
      <c r="J18" s="63">
        <v>0</v>
      </c>
      <c r="K18" s="66"/>
      <c r="L18" s="66"/>
      <c r="M18" s="112"/>
      <c r="N18" s="1"/>
    </row>
    <row r="19" spans="1:14">
      <c r="A19" s="87">
        <v>4</v>
      </c>
      <c r="B19" s="71"/>
      <c r="C19" s="71"/>
      <c r="D19" s="63">
        <v>0</v>
      </c>
      <c r="E19" s="68"/>
      <c r="F19" s="68"/>
      <c r="G19" s="68"/>
      <c r="H19" s="68"/>
      <c r="I19" s="68"/>
      <c r="J19" s="63">
        <v>0</v>
      </c>
      <c r="K19" s="66"/>
      <c r="L19" s="66"/>
      <c r="M19" s="112"/>
      <c r="N19" s="1"/>
    </row>
    <row r="20" spans="1:14">
      <c r="A20" s="89">
        <v>5</v>
      </c>
      <c r="B20" s="71"/>
      <c r="C20" s="71"/>
      <c r="D20" s="63">
        <v>0</v>
      </c>
      <c r="E20" s="68"/>
      <c r="F20" s="68"/>
      <c r="G20" s="68"/>
      <c r="H20" s="68"/>
      <c r="I20" s="68"/>
      <c r="J20" s="63">
        <v>0</v>
      </c>
      <c r="K20" s="66"/>
      <c r="L20" s="66"/>
      <c r="M20" s="112"/>
      <c r="N20" s="1"/>
    </row>
    <row r="21" spans="1:14">
      <c r="A21" s="87">
        <v>6</v>
      </c>
      <c r="B21" s="71"/>
      <c r="C21" s="71"/>
      <c r="D21" s="63">
        <v>0</v>
      </c>
      <c r="E21" s="68"/>
      <c r="F21" s="68"/>
      <c r="G21" s="68"/>
      <c r="H21" s="68"/>
      <c r="I21" s="68"/>
      <c r="J21" s="63">
        <v>0</v>
      </c>
      <c r="K21" s="66"/>
      <c r="L21" s="66"/>
      <c r="M21" s="112"/>
      <c r="N21" s="1"/>
    </row>
    <row r="22" spans="1:14">
      <c r="A22" s="89">
        <v>7</v>
      </c>
      <c r="B22" s="71"/>
      <c r="C22" s="71"/>
      <c r="D22" s="63">
        <v>0</v>
      </c>
      <c r="E22" s="68"/>
      <c r="F22" s="68"/>
      <c r="G22" s="68"/>
      <c r="H22" s="68"/>
      <c r="I22" s="68"/>
      <c r="J22" s="63">
        <v>0</v>
      </c>
      <c r="K22" s="66"/>
      <c r="L22" s="66"/>
      <c r="M22" s="112"/>
      <c r="N22" s="1"/>
    </row>
    <row r="23" spans="1:14">
      <c r="A23" s="87">
        <v>8</v>
      </c>
      <c r="B23" s="71"/>
      <c r="C23" s="71"/>
      <c r="D23" s="63">
        <v>0</v>
      </c>
      <c r="E23" s="68"/>
      <c r="F23" s="68"/>
      <c r="G23" s="68"/>
      <c r="H23" s="68"/>
      <c r="I23" s="68"/>
      <c r="J23" s="63">
        <v>0</v>
      </c>
      <c r="K23" s="66"/>
      <c r="L23" s="66"/>
      <c r="M23" s="112"/>
      <c r="N23" s="1"/>
    </row>
    <row r="24" spans="1:14">
      <c r="A24" s="89">
        <v>9</v>
      </c>
      <c r="B24" s="71"/>
      <c r="C24" s="71"/>
      <c r="D24" s="63">
        <v>0</v>
      </c>
      <c r="E24" s="68"/>
      <c r="F24" s="68"/>
      <c r="G24" s="68"/>
      <c r="H24" s="68"/>
      <c r="I24" s="68"/>
      <c r="J24" s="63">
        <v>0</v>
      </c>
      <c r="K24" s="66"/>
      <c r="L24" s="66"/>
      <c r="M24" s="112"/>
      <c r="N24" s="1"/>
    </row>
    <row r="25" spans="1:14">
      <c r="A25" s="87">
        <v>10</v>
      </c>
      <c r="B25" s="71"/>
      <c r="C25" s="71"/>
      <c r="D25" s="63">
        <v>0</v>
      </c>
      <c r="E25" s="68"/>
      <c r="F25" s="68"/>
      <c r="G25" s="68"/>
      <c r="H25" s="68"/>
      <c r="I25" s="68"/>
      <c r="J25" s="63">
        <v>0</v>
      </c>
      <c r="K25" s="66"/>
      <c r="L25" s="66"/>
      <c r="M25" s="112"/>
      <c r="N25" s="1"/>
    </row>
    <row r="26" spans="1:14">
      <c r="A26" s="89">
        <v>11</v>
      </c>
      <c r="B26" s="71"/>
      <c r="C26" s="71"/>
      <c r="D26" s="63">
        <v>0</v>
      </c>
      <c r="E26" s="68"/>
      <c r="F26" s="68"/>
      <c r="G26" s="68"/>
      <c r="H26" s="68"/>
      <c r="I26" s="68"/>
      <c r="J26" s="63">
        <v>0</v>
      </c>
      <c r="K26" s="66"/>
      <c r="L26" s="66"/>
      <c r="M26" s="112"/>
      <c r="N26" s="1"/>
    </row>
    <row r="27" spans="1:14">
      <c r="A27" s="87">
        <v>12</v>
      </c>
      <c r="B27" s="71"/>
      <c r="C27" s="71"/>
      <c r="D27" s="63">
        <v>0</v>
      </c>
      <c r="E27" s="68"/>
      <c r="F27" s="68"/>
      <c r="G27" s="68"/>
      <c r="H27" s="68"/>
      <c r="I27" s="68"/>
      <c r="J27" s="63">
        <v>0</v>
      </c>
      <c r="K27" s="66"/>
      <c r="L27" s="66"/>
      <c r="M27" s="112"/>
      <c r="N27" s="1"/>
    </row>
    <row r="28" spans="1:14">
      <c r="A28" s="89">
        <v>13</v>
      </c>
      <c r="B28" s="71"/>
      <c r="C28" s="71"/>
      <c r="D28" s="63">
        <v>0</v>
      </c>
      <c r="E28" s="68"/>
      <c r="F28" s="68"/>
      <c r="G28" s="68"/>
      <c r="H28" s="68"/>
      <c r="I28" s="68"/>
      <c r="J28" s="63">
        <v>0</v>
      </c>
      <c r="K28" s="66"/>
      <c r="L28" s="66"/>
      <c r="M28" s="112"/>
      <c r="N28" s="1"/>
    </row>
    <row r="29" spans="1:14">
      <c r="A29" s="87">
        <v>14</v>
      </c>
      <c r="B29" s="71"/>
      <c r="C29" s="88"/>
      <c r="D29" s="63">
        <v>0</v>
      </c>
      <c r="E29" s="68"/>
      <c r="F29" s="68"/>
      <c r="G29" s="68"/>
      <c r="H29" s="68"/>
      <c r="I29" s="68"/>
      <c r="J29" s="63">
        <v>0</v>
      </c>
      <c r="K29" s="66"/>
      <c r="L29" s="66"/>
      <c r="M29" s="112"/>
      <c r="N29" s="1"/>
    </row>
    <row r="30" spans="1:14">
      <c r="A30" s="89">
        <v>15</v>
      </c>
      <c r="B30" s="71"/>
      <c r="C30" s="71"/>
      <c r="D30" s="63">
        <v>0</v>
      </c>
      <c r="E30" s="68"/>
      <c r="F30" s="68"/>
      <c r="G30" s="68"/>
      <c r="H30" s="68"/>
      <c r="I30" s="68"/>
      <c r="J30" s="63">
        <v>0</v>
      </c>
      <c r="K30" s="66"/>
      <c r="L30" s="66"/>
      <c r="M30" s="112"/>
      <c r="N30" s="1"/>
    </row>
    <row r="31" spans="1:14">
      <c r="A31" s="87">
        <v>16</v>
      </c>
      <c r="B31" s="71"/>
      <c r="C31" s="71"/>
      <c r="D31" s="63">
        <v>0</v>
      </c>
      <c r="E31" s="68"/>
      <c r="F31" s="68"/>
      <c r="G31" s="68"/>
      <c r="H31" s="68"/>
      <c r="I31" s="68"/>
      <c r="J31" s="63">
        <v>0</v>
      </c>
      <c r="K31" s="66"/>
      <c r="L31" s="66"/>
      <c r="M31" s="112"/>
      <c r="N31" s="1"/>
    </row>
    <row r="32" spans="1:14">
      <c r="A32" s="89">
        <v>17</v>
      </c>
      <c r="B32" s="71"/>
      <c r="C32" s="71"/>
      <c r="D32" s="63">
        <v>0</v>
      </c>
      <c r="E32" s="68"/>
      <c r="F32" s="68"/>
      <c r="G32" s="68"/>
      <c r="H32" s="68"/>
      <c r="I32" s="68"/>
      <c r="J32" s="63">
        <v>0</v>
      </c>
      <c r="K32" s="66"/>
      <c r="L32" s="66"/>
      <c r="M32" s="112"/>
      <c r="N32" s="1"/>
    </row>
    <row r="33" spans="1:14">
      <c r="A33" s="87">
        <v>18</v>
      </c>
      <c r="B33" s="71"/>
      <c r="C33" s="71"/>
      <c r="D33" s="63">
        <v>0</v>
      </c>
      <c r="E33" s="68"/>
      <c r="F33" s="68"/>
      <c r="G33" s="68"/>
      <c r="H33" s="68"/>
      <c r="I33" s="68"/>
      <c r="J33" s="63">
        <v>0</v>
      </c>
      <c r="K33" s="66"/>
      <c r="L33" s="66"/>
      <c r="M33" s="112"/>
      <c r="N33" s="1"/>
    </row>
    <row r="34" spans="1:14">
      <c r="A34" s="89">
        <v>19</v>
      </c>
      <c r="B34" s="71"/>
      <c r="C34" s="71"/>
      <c r="D34" s="63">
        <v>0</v>
      </c>
      <c r="E34" s="68"/>
      <c r="F34" s="68"/>
      <c r="G34" s="68"/>
      <c r="H34" s="68"/>
      <c r="I34" s="68"/>
      <c r="J34" s="63">
        <v>0</v>
      </c>
      <c r="K34" s="66"/>
      <c r="L34" s="66"/>
      <c r="M34" s="112"/>
      <c r="N34" s="1"/>
    </row>
    <row r="35" spans="1:14">
      <c r="A35" s="87">
        <v>20</v>
      </c>
      <c r="B35" s="71"/>
      <c r="C35" s="71"/>
      <c r="D35" s="63">
        <v>0</v>
      </c>
      <c r="E35" s="68"/>
      <c r="F35" s="68"/>
      <c r="G35" s="68"/>
      <c r="H35" s="68"/>
      <c r="I35" s="68"/>
      <c r="J35" s="63">
        <v>0</v>
      </c>
      <c r="K35" s="66"/>
      <c r="L35" s="66"/>
      <c r="M35" s="112"/>
      <c r="N35" s="1"/>
    </row>
    <row r="36" spans="1:14">
      <c r="A36" s="89">
        <v>21</v>
      </c>
      <c r="B36" s="71"/>
      <c r="C36" s="71"/>
      <c r="D36" s="63">
        <v>0</v>
      </c>
      <c r="E36" s="68"/>
      <c r="F36" s="68"/>
      <c r="G36" s="68"/>
      <c r="H36" s="68"/>
      <c r="I36" s="68"/>
      <c r="J36" s="63">
        <v>0</v>
      </c>
      <c r="K36" s="66"/>
      <c r="L36" s="66"/>
      <c r="M36" s="112"/>
      <c r="N36" s="1"/>
    </row>
    <row r="37" spans="1:14">
      <c r="A37" s="87">
        <v>22</v>
      </c>
      <c r="B37" s="71"/>
      <c r="C37" s="71"/>
      <c r="D37" s="63">
        <v>0</v>
      </c>
      <c r="E37" s="68"/>
      <c r="F37" s="68"/>
      <c r="G37" s="68"/>
      <c r="H37" s="68"/>
      <c r="I37" s="68"/>
      <c r="J37" s="63">
        <v>0</v>
      </c>
      <c r="K37" s="66"/>
      <c r="L37" s="66"/>
      <c r="M37" s="112"/>
      <c r="N37" s="1"/>
    </row>
    <row r="38" spans="1:14">
      <c r="A38" s="89">
        <v>23</v>
      </c>
      <c r="B38" s="71"/>
      <c r="C38" s="71"/>
      <c r="D38" s="63">
        <v>0</v>
      </c>
      <c r="E38" s="68"/>
      <c r="F38" s="68"/>
      <c r="G38" s="68"/>
      <c r="H38" s="68"/>
      <c r="I38" s="68"/>
      <c r="J38" s="63">
        <v>0</v>
      </c>
      <c r="K38" s="66"/>
      <c r="L38" s="66"/>
      <c r="M38" s="112"/>
      <c r="N38" s="1"/>
    </row>
    <row r="39" spans="1:14">
      <c r="A39" s="87">
        <v>24</v>
      </c>
      <c r="B39" s="71"/>
      <c r="C39" s="71"/>
      <c r="D39" s="63">
        <v>0</v>
      </c>
      <c r="E39" s="68"/>
      <c r="F39" s="68"/>
      <c r="G39" s="68"/>
      <c r="H39" s="68"/>
      <c r="I39" s="68"/>
      <c r="J39" s="63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14"/>
      <c r="D40" s="120">
        <f>SUM(D15:D39)</f>
        <v>0</v>
      </c>
      <c r="E40" s="175"/>
      <c r="F40" s="119"/>
      <c r="G40" s="120"/>
      <c r="H40" s="119"/>
      <c r="I40" s="119"/>
      <c r="J40" s="120">
        <f>SUM(J15:J39)</f>
        <v>0</v>
      </c>
      <c r="K40" s="116"/>
      <c r="L40" s="116"/>
      <c r="M40" s="176"/>
      <c r="N40" s="1"/>
    </row>
    <row r="41" spans="1:14">
      <c r="A41" s="7"/>
      <c r="B41" s="7"/>
      <c r="C41" s="7"/>
      <c r="D41" s="17"/>
      <c r="E41" s="18"/>
      <c r="F41" s="18"/>
      <c r="G41" s="18"/>
      <c r="H41" s="18"/>
      <c r="I41" s="18"/>
      <c r="J41" s="19"/>
      <c r="K41" s="9"/>
      <c r="L41" s="9"/>
      <c r="M41" s="9"/>
      <c r="N41" s="1"/>
    </row>
    <row r="42" spans="1:14" ht="22.5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N42"/>
  <sheetViews>
    <sheetView topLeftCell="A13" workbookViewId="0">
      <selection activeCell="H20" sqref="H20"/>
    </sheetView>
  </sheetViews>
  <sheetFormatPr defaultRowHeight="15"/>
  <cols>
    <col min="1" max="1" width="7" customWidth="1"/>
    <col min="2" max="13" width="12.28515625" customWidth="1"/>
  </cols>
  <sheetData>
    <row r="1" spans="1:14" s="1" customFormat="1" ht="30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62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5" customHeight="1">
      <c r="A11" s="202"/>
      <c r="B11" s="208" t="s">
        <v>63</v>
      </c>
      <c r="C11" s="209"/>
      <c r="D11" s="210"/>
      <c r="E11" s="208" t="s">
        <v>64</v>
      </c>
      <c r="F11" s="209"/>
      <c r="G11" s="210"/>
      <c r="H11" s="208" t="s">
        <v>63</v>
      </c>
      <c r="I11" s="209"/>
      <c r="J11" s="210"/>
      <c r="K11" s="208" t="s">
        <v>64</v>
      </c>
      <c r="L11" s="209"/>
      <c r="M11" s="211"/>
      <c r="N11" s="1"/>
    </row>
    <row r="12" spans="1:14" ht="15" customHeight="1">
      <c r="A12" s="202"/>
      <c r="B12" s="208" t="s">
        <v>25</v>
      </c>
      <c r="C12" s="209"/>
      <c r="D12" s="210"/>
      <c r="E12" s="208" t="s">
        <v>25</v>
      </c>
      <c r="F12" s="209"/>
      <c r="G12" s="210"/>
      <c r="H12" s="208" t="s">
        <v>25</v>
      </c>
      <c r="I12" s="209"/>
      <c r="J12" s="210"/>
      <c r="K12" s="208" t="s">
        <v>25</v>
      </c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96"/>
      <c r="C15" s="71"/>
      <c r="D15" s="173"/>
      <c r="E15" s="66"/>
      <c r="F15" s="66"/>
      <c r="G15" s="66"/>
      <c r="H15" s="66"/>
      <c r="I15" s="66"/>
      <c r="J15" s="66"/>
      <c r="K15" s="66"/>
      <c r="L15" s="66"/>
      <c r="M15" s="112"/>
      <c r="N15" s="1"/>
    </row>
    <row r="16" spans="1:14">
      <c r="A16" s="89">
        <v>1</v>
      </c>
      <c r="B16" s="71"/>
      <c r="C16" s="71"/>
      <c r="D16" s="63">
        <v>0</v>
      </c>
      <c r="E16" s="68"/>
      <c r="F16" s="68"/>
      <c r="G16" s="68"/>
      <c r="H16" s="68"/>
      <c r="I16" s="68"/>
      <c r="J16" s="63">
        <v>0</v>
      </c>
      <c r="K16" s="66"/>
      <c r="L16" s="66"/>
      <c r="M16" s="112"/>
      <c r="N16" s="1"/>
    </row>
    <row r="17" spans="1:14">
      <c r="A17" s="87">
        <v>2</v>
      </c>
      <c r="B17" s="71"/>
      <c r="C17" s="71"/>
      <c r="D17" s="63">
        <v>0</v>
      </c>
      <c r="E17" s="68"/>
      <c r="F17" s="68"/>
      <c r="G17" s="68"/>
      <c r="H17" s="68"/>
      <c r="I17" s="68"/>
      <c r="J17" s="63">
        <v>0</v>
      </c>
      <c r="K17" s="66"/>
      <c r="L17" s="66"/>
      <c r="M17" s="112"/>
      <c r="N17" s="1"/>
    </row>
    <row r="18" spans="1:14">
      <c r="A18" s="89">
        <v>3</v>
      </c>
      <c r="B18" s="71"/>
      <c r="C18" s="71"/>
      <c r="D18" s="63">
        <v>0</v>
      </c>
      <c r="E18" s="68"/>
      <c r="F18" s="68"/>
      <c r="G18" s="68"/>
      <c r="H18" s="68"/>
      <c r="I18" s="68"/>
      <c r="J18" s="63">
        <v>0</v>
      </c>
      <c r="K18" s="66"/>
      <c r="L18" s="66"/>
      <c r="M18" s="112"/>
      <c r="N18" s="1"/>
    </row>
    <row r="19" spans="1:14">
      <c r="A19" s="87">
        <v>4</v>
      </c>
      <c r="B19" s="71"/>
      <c r="C19" s="71"/>
      <c r="D19" s="63">
        <v>0</v>
      </c>
      <c r="E19" s="68"/>
      <c r="F19" s="68"/>
      <c r="G19" s="68"/>
      <c r="H19" s="68"/>
      <c r="I19" s="68"/>
      <c r="J19" s="63">
        <v>0</v>
      </c>
      <c r="K19" s="66"/>
      <c r="L19" s="66"/>
      <c r="M19" s="112"/>
      <c r="N19" s="1"/>
    </row>
    <row r="20" spans="1:14">
      <c r="A20" s="89">
        <v>5</v>
      </c>
      <c r="B20" s="71"/>
      <c r="C20" s="71"/>
      <c r="D20" s="63">
        <v>0</v>
      </c>
      <c r="E20" s="68"/>
      <c r="F20" s="68"/>
      <c r="G20" s="68"/>
      <c r="H20" s="68"/>
      <c r="I20" s="68"/>
      <c r="J20" s="63">
        <v>0</v>
      </c>
      <c r="K20" s="66"/>
      <c r="L20" s="66"/>
      <c r="M20" s="112"/>
      <c r="N20" s="1"/>
    </row>
    <row r="21" spans="1:14">
      <c r="A21" s="87">
        <v>6</v>
      </c>
      <c r="B21" s="71"/>
      <c r="C21" s="71"/>
      <c r="D21" s="63">
        <v>0</v>
      </c>
      <c r="E21" s="68"/>
      <c r="F21" s="68"/>
      <c r="G21" s="68"/>
      <c r="H21" s="68"/>
      <c r="I21" s="68"/>
      <c r="J21" s="63">
        <v>0</v>
      </c>
      <c r="K21" s="66"/>
      <c r="L21" s="66"/>
      <c r="M21" s="112"/>
      <c r="N21" s="1"/>
    </row>
    <row r="22" spans="1:14">
      <c r="A22" s="89">
        <v>7</v>
      </c>
      <c r="B22" s="71"/>
      <c r="C22" s="71"/>
      <c r="D22" s="63">
        <v>0</v>
      </c>
      <c r="E22" s="68"/>
      <c r="F22" s="68"/>
      <c r="G22" s="68"/>
      <c r="H22" s="68"/>
      <c r="I22" s="68"/>
      <c r="J22" s="63">
        <v>0</v>
      </c>
      <c r="K22" s="66"/>
      <c r="L22" s="66"/>
      <c r="M22" s="112"/>
      <c r="N22" s="1"/>
    </row>
    <row r="23" spans="1:14">
      <c r="A23" s="87">
        <v>8</v>
      </c>
      <c r="B23" s="71"/>
      <c r="C23" s="71"/>
      <c r="D23" s="63">
        <v>0</v>
      </c>
      <c r="E23" s="68"/>
      <c r="F23" s="68"/>
      <c r="G23" s="68"/>
      <c r="H23" s="68"/>
      <c r="I23" s="68"/>
      <c r="J23" s="63">
        <v>0</v>
      </c>
      <c r="K23" s="66"/>
      <c r="L23" s="66"/>
      <c r="M23" s="112"/>
      <c r="N23" s="1"/>
    </row>
    <row r="24" spans="1:14">
      <c r="A24" s="89">
        <v>9</v>
      </c>
      <c r="B24" s="71"/>
      <c r="C24" s="71"/>
      <c r="D24" s="63">
        <v>0</v>
      </c>
      <c r="E24" s="68"/>
      <c r="F24" s="68"/>
      <c r="G24" s="68"/>
      <c r="H24" s="68"/>
      <c r="I24" s="68"/>
      <c r="J24" s="63">
        <v>0</v>
      </c>
      <c r="K24" s="66"/>
      <c r="L24" s="66"/>
      <c r="M24" s="112"/>
      <c r="N24" s="1"/>
    </row>
    <row r="25" spans="1:14">
      <c r="A25" s="87">
        <v>10</v>
      </c>
      <c r="B25" s="71"/>
      <c r="C25" s="71"/>
      <c r="D25" s="63">
        <v>0</v>
      </c>
      <c r="E25" s="68"/>
      <c r="F25" s="68"/>
      <c r="G25" s="68"/>
      <c r="H25" s="68"/>
      <c r="I25" s="68"/>
      <c r="J25" s="63">
        <v>0</v>
      </c>
      <c r="K25" s="66"/>
      <c r="L25" s="66"/>
      <c r="M25" s="112"/>
      <c r="N25" s="1"/>
    </row>
    <row r="26" spans="1:14">
      <c r="A26" s="89">
        <v>11</v>
      </c>
      <c r="B26" s="71"/>
      <c r="C26" s="71"/>
      <c r="D26" s="63">
        <v>0</v>
      </c>
      <c r="E26" s="68"/>
      <c r="F26" s="68"/>
      <c r="G26" s="68"/>
      <c r="H26" s="68"/>
      <c r="I26" s="68"/>
      <c r="J26" s="63">
        <v>0</v>
      </c>
      <c r="K26" s="66"/>
      <c r="L26" s="66"/>
      <c r="M26" s="112"/>
      <c r="N26" s="1"/>
    </row>
    <row r="27" spans="1:14">
      <c r="A27" s="87">
        <v>12</v>
      </c>
      <c r="B27" s="71"/>
      <c r="C27" s="71"/>
      <c r="D27" s="63">
        <v>0</v>
      </c>
      <c r="E27" s="68"/>
      <c r="F27" s="68"/>
      <c r="G27" s="68"/>
      <c r="H27" s="68"/>
      <c r="I27" s="68"/>
      <c r="J27" s="63">
        <v>0</v>
      </c>
      <c r="K27" s="66"/>
      <c r="L27" s="66"/>
      <c r="M27" s="112"/>
      <c r="N27" s="1"/>
    </row>
    <row r="28" spans="1:14">
      <c r="A28" s="89">
        <v>13</v>
      </c>
      <c r="B28" s="71"/>
      <c r="C28" s="71"/>
      <c r="D28" s="63">
        <v>0</v>
      </c>
      <c r="E28" s="68"/>
      <c r="F28" s="68"/>
      <c r="G28" s="68"/>
      <c r="H28" s="68"/>
      <c r="I28" s="68"/>
      <c r="J28" s="63">
        <v>0</v>
      </c>
      <c r="K28" s="66"/>
      <c r="L28" s="66"/>
      <c r="M28" s="112"/>
      <c r="N28" s="1"/>
    </row>
    <row r="29" spans="1:14">
      <c r="A29" s="87">
        <v>14</v>
      </c>
      <c r="B29" s="71"/>
      <c r="C29" s="88"/>
      <c r="D29" s="63">
        <v>0</v>
      </c>
      <c r="E29" s="68"/>
      <c r="F29" s="68"/>
      <c r="G29" s="68"/>
      <c r="H29" s="68"/>
      <c r="I29" s="68"/>
      <c r="J29" s="63">
        <v>0</v>
      </c>
      <c r="K29" s="66"/>
      <c r="L29" s="66"/>
      <c r="M29" s="112"/>
      <c r="N29" s="1"/>
    </row>
    <row r="30" spans="1:14">
      <c r="A30" s="89">
        <v>15</v>
      </c>
      <c r="B30" s="71"/>
      <c r="C30" s="71"/>
      <c r="D30" s="63">
        <v>0</v>
      </c>
      <c r="E30" s="68"/>
      <c r="F30" s="68"/>
      <c r="G30" s="68"/>
      <c r="H30" s="68"/>
      <c r="I30" s="68"/>
      <c r="J30" s="63">
        <v>0</v>
      </c>
      <c r="K30" s="66"/>
      <c r="L30" s="66"/>
      <c r="M30" s="112"/>
      <c r="N30" s="1"/>
    </row>
    <row r="31" spans="1:14">
      <c r="A31" s="87">
        <v>16</v>
      </c>
      <c r="B31" s="71"/>
      <c r="C31" s="71"/>
      <c r="D31" s="63">
        <v>0</v>
      </c>
      <c r="E31" s="68"/>
      <c r="F31" s="68"/>
      <c r="G31" s="68"/>
      <c r="H31" s="68"/>
      <c r="I31" s="68"/>
      <c r="J31" s="63">
        <v>0</v>
      </c>
      <c r="K31" s="66"/>
      <c r="L31" s="66"/>
      <c r="M31" s="112"/>
      <c r="N31" s="1"/>
    </row>
    <row r="32" spans="1:14">
      <c r="A32" s="89">
        <v>17</v>
      </c>
      <c r="B32" s="71"/>
      <c r="C32" s="71"/>
      <c r="D32" s="63">
        <v>0</v>
      </c>
      <c r="E32" s="68"/>
      <c r="F32" s="68"/>
      <c r="G32" s="68"/>
      <c r="H32" s="68"/>
      <c r="I32" s="68"/>
      <c r="J32" s="63">
        <v>0</v>
      </c>
      <c r="K32" s="66"/>
      <c r="L32" s="66"/>
      <c r="M32" s="112"/>
      <c r="N32" s="1"/>
    </row>
    <row r="33" spans="1:14">
      <c r="A33" s="87">
        <v>18</v>
      </c>
      <c r="B33" s="71"/>
      <c r="C33" s="71"/>
      <c r="D33" s="63">
        <v>0</v>
      </c>
      <c r="E33" s="68"/>
      <c r="F33" s="68"/>
      <c r="G33" s="68"/>
      <c r="H33" s="68"/>
      <c r="I33" s="68"/>
      <c r="J33" s="63">
        <v>0</v>
      </c>
      <c r="K33" s="66"/>
      <c r="L33" s="66"/>
      <c r="M33" s="112"/>
      <c r="N33" s="1"/>
    </row>
    <row r="34" spans="1:14">
      <c r="A34" s="89">
        <v>19</v>
      </c>
      <c r="B34" s="71"/>
      <c r="C34" s="71"/>
      <c r="D34" s="63">
        <v>0</v>
      </c>
      <c r="E34" s="68"/>
      <c r="F34" s="68"/>
      <c r="G34" s="68"/>
      <c r="H34" s="68"/>
      <c r="I34" s="68"/>
      <c r="J34" s="63">
        <v>0</v>
      </c>
      <c r="K34" s="66"/>
      <c r="L34" s="66"/>
      <c r="M34" s="112"/>
      <c r="N34" s="1"/>
    </row>
    <row r="35" spans="1:14">
      <c r="A35" s="87">
        <v>20</v>
      </c>
      <c r="B35" s="71"/>
      <c r="C35" s="71"/>
      <c r="D35" s="63">
        <v>0</v>
      </c>
      <c r="E35" s="68"/>
      <c r="F35" s="68"/>
      <c r="G35" s="68"/>
      <c r="H35" s="68"/>
      <c r="I35" s="68"/>
      <c r="J35" s="63">
        <v>0</v>
      </c>
      <c r="K35" s="66"/>
      <c r="L35" s="66"/>
      <c r="M35" s="112"/>
      <c r="N35" s="1"/>
    </row>
    <row r="36" spans="1:14">
      <c r="A36" s="89">
        <v>21</v>
      </c>
      <c r="B36" s="71"/>
      <c r="C36" s="71"/>
      <c r="D36" s="63">
        <v>0</v>
      </c>
      <c r="E36" s="68"/>
      <c r="F36" s="68"/>
      <c r="G36" s="68"/>
      <c r="H36" s="68"/>
      <c r="I36" s="68"/>
      <c r="J36" s="63">
        <v>0</v>
      </c>
      <c r="K36" s="66"/>
      <c r="L36" s="66"/>
      <c r="M36" s="112"/>
      <c r="N36" s="1"/>
    </row>
    <row r="37" spans="1:14">
      <c r="A37" s="87">
        <v>22</v>
      </c>
      <c r="B37" s="71"/>
      <c r="C37" s="71"/>
      <c r="D37" s="63">
        <v>0</v>
      </c>
      <c r="E37" s="68"/>
      <c r="F37" s="68"/>
      <c r="G37" s="68"/>
      <c r="H37" s="68"/>
      <c r="I37" s="68"/>
      <c r="J37" s="63">
        <v>0</v>
      </c>
      <c r="K37" s="66"/>
      <c r="L37" s="66"/>
      <c r="M37" s="112"/>
      <c r="N37" s="1"/>
    </row>
    <row r="38" spans="1:14">
      <c r="A38" s="89">
        <v>23</v>
      </c>
      <c r="B38" s="71"/>
      <c r="C38" s="71"/>
      <c r="D38" s="63">
        <v>0</v>
      </c>
      <c r="E38" s="68"/>
      <c r="F38" s="68"/>
      <c r="G38" s="68"/>
      <c r="H38" s="68"/>
      <c r="I38" s="68"/>
      <c r="J38" s="63">
        <v>0</v>
      </c>
      <c r="K38" s="66"/>
      <c r="L38" s="66"/>
      <c r="M38" s="112"/>
      <c r="N38" s="1"/>
    </row>
    <row r="39" spans="1:14">
      <c r="A39" s="87">
        <v>24</v>
      </c>
      <c r="B39" s="71"/>
      <c r="C39" s="71"/>
      <c r="D39" s="63">
        <v>0</v>
      </c>
      <c r="E39" s="68"/>
      <c r="F39" s="68"/>
      <c r="G39" s="68"/>
      <c r="H39" s="68"/>
      <c r="I39" s="68"/>
      <c r="J39" s="63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14"/>
      <c r="D40" s="120">
        <f>SUM(D15:D39)</f>
        <v>0</v>
      </c>
      <c r="E40" s="175"/>
      <c r="F40" s="119"/>
      <c r="G40" s="120"/>
      <c r="H40" s="119"/>
      <c r="I40" s="119"/>
      <c r="J40" s="120">
        <f>SUM(J15:J39)</f>
        <v>0</v>
      </c>
      <c r="K40" s="116"/>
      <c r="L40" s="116"/>
      <c r="M40" s="176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4.75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</sheetPr>
  <dimension ref="A1:N42"/>
  <sheetViews>
    <sheetView topLeftCell="A13" workbookViewId="0">
      <selection activeCell="G20" sqref="G20"/>
    </sheetView>
  </sheetViews>
  <sheetFormatPr defaultRowHeight="15"/>
  <cols>
    <col min="1" max="1" width="7" customWidth="1"/>
    <col min="2" max="13" width="12.28515625" customWidth="1"/>
  </cols>
  <sheetData>
    <row r="1" spans="1:14" s="1" customFormat="1" ht="30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65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27" customHeight="1">
      <c r="A11" s="202"/>
      <c r="B11" s="208" t="s">
        <v>66</v>
      </c>
      <c r="C11" s="209"/>
      <c r="D11" s="210"/>
      <c r="E11" s="208" t="s">
        <v>67</v>
      </c>
      <c r="F11" s="209"/>
      <c r="G11" s="210"/>
      <c r="H11" s="208" t="s">
        <v>66</v>
      </c>
      <c r="I11" s="209"/>
      <c r="J11" s="210"/>
      <c r="K11" s="208" t="s">
        <v>67</v>
      </c>
      <c r="L11" s="209"/>
      <c r="M11" s="211"/>
      <c r="N11" s="1"/>
    </row>
    <row r="12" spans="1:14" ht="15" customHeight="1">
      <c r="A12" s="202"/>
      <c r="B12" s="208" t="s">
        <v>21</v>
      </c>
      <c r="C12" s="209"/>
      <c r="D12" s="210"/>
      <c r="E12" s="208" t="s">
        <v>21</v>
      </c>
      <c r="F12" s="209"/>
      <c r="G12" s="210"/>
      <c r="H12" s="208" t="s">
        <v>21</v>
      </c>
      <c r="I12" s="209"/>
      <c r="J12" s="210"/>
      <c r="K12" s="208" t="s">
        <v>21</v>
      </c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96"/>
      <c r="C15" s="71"/>
      <c r="D15" s="173"/>
      <c r="E15" s="66"/>
      <c r="F15" s="66"/>
      <c r="G15" s="66"/>
      <c r="H15" s="66"/>
      <c r="I15" s="66"/>
      <c r="J15" s="66"/>
      <c r="K15" s="66"/>
      <c r="L15" s="66"/>
      <c r="M15" s="112"/>
      <c r="N15" s="1"/>
    </row>
    <row r="16" spans="1:14">
      <c r="A16" s="89">
        <v>1</v>
      </c>
      <c r="B16" s="71"/>
      <c r="C16" s="71"/>
      <c r="D16" s="63">
        <v>0</v>
      </c>
      <c r="E16" s="68"/>
      <c r="F16" s="68"/>
      <c r="G16" s="63">
        <v>0</v>
      </c>
      <c r="H16" s="68"/>
      <c r="I16" s="68"/>
      <c r="J16" s="63">
        <v>0</v>
      </c>
      <c r="K16" s="66"/>
      <c r="L16" s="66"/>
      <c r="M16" s="63">
        <v>0</v>
      </c>
      <c r="N16" s="1"/>
    </row>
    <row r="17" spans="1:14">
      <c r="A17" s="87">
        <v>2</v>
      </c>
      <c r="B17" s="71"/>
      <c r="C17" s="71"/>
      <c r="D17" s="63">
        <v>0</v>
      </c>
      <c r="E17" s="68"/>
      <c r="F17" s="68"/>
      <c r="G17" s="63">
        <v>0</v>
      </c>
      <c r="H17" s="68"/>
      <c r="I17" s="68"/>
      <c r="J17" s="63">
        <v>0</v>
      </c>
      <c r="K17" s="66"/>
      <c r="L17" s="66"/>
      <c r="M17" s="63">
        <v>0</v>
      </c>
      <c r="N17" s="1"/>
    </row>
    <row r="18" spans="1:14">
      <c r="A18" s="89">
        <v>3</v>
      </c>
      <c r="B18" s="71"/>
      <c r="C18" s="71"/>
      <c r="D18" s="63">
        <v>0</v>
      </c>
      <c r="E18" s="68"/>
      <c r="F18" s="68"/>
      <c r="G18" s="63">
        <v>0</v>
      </c>
      <c r="H18" s="68"/>
      <c r="I18" s="68"/>
      <c r="J18" s="63">
        <v>0</v>
      </c>
      <c r="K18" s="66"/>
      <c r="L18" s="66"/>
      <c r="M18" s="63">
        <v>0</v>
      </c>
      <c r="N18" s="1"/>
    </row>
    <row r="19" spans="1:14">
      <c r="A19" s="87">
        <v>4</v>
      </c>
      <c r="B19" s="71"/>
      <c r="C19" s="71"/>
      <c r="D19" s="63">
        <v>0</v>
      </c>
      <c r="E19" s="68"/>
      <c r="F19" s="68"/>
      <c r="G19" s="63">
        <v>0</v>
      </c>
      <c r="H19" s="68"/>
      <c r="I19" s="68"/>
      <c r="J19" s="63">
        <v>0</v>
      </c>
      <c r="K19" s="66"/>
      <c r="L19" s="66"/>
      <c r="M19" s="63">
        <v>0</v>
      </c>
      <c r="N19" s="1"/>
    </row>
    <row r="20" spans="1:14">
      <c r="A20" s="89">
        <v>5</v>
      </c>
      <c r="B20" s="71"/>
      <c r="C20" s="71"/>
      <c r="D20" s="63">
        <v>0</v>
      </c>
      <c r="E20" s="68"/>
      <c r="F20" s="68"/>
      <c r="G20" s="63">
        <v>0</v>
      </c>
      <c r="H20" s="68"/>
      <c r="I20" s="68"/>
      <c r="J20" s="63">
        <v>0</v>
      </c>
      <c r="K20" s="66"/>
      <c r="L20" s="66"/>
      <c r="M20" s="63">
        <v>0</v>
      </c>
      <c r="N20" s="1"/>
    </row>
    <row r="21" spans="1:14">
      <c r="A21" s="87">
        <v>6</v>
      </c>
      <c r="B21" s="71"/>
      <c r="C21" s="71"/>
      <c r="D21" s="63">
        <v>0</v>
      </c>
      <c r="E21" s="68"/>
      <c r="F21" s="68"/>
      <c r="G21" s="63">
        <v>0</v>
      </c>
      <c r="H21" s="68"/>
      <c r="I21" s="68"/>
      <c r="J21" s="63">
        <v>0</v>
      </c>
      <c r="K21" s="66"/>
      <c r="L21" s="66"/>
      <c r="M21" s="63">
        <v>0</v>
      </c>
      <c r="N21" s="1"/>
    </row>
    <row r="22" spans="1:14">
      <c r="A22" s="89">
        <v>7</v>
      </c>
      <c r="B22" s="71"/>
      <c r="C22" s="71"/>
      <c r="D22" s="63">
        <v>0</v>
      </c>
      <c r="E22" s="68"/>
      <c r="F22" s="68"/>
      <c r="G22" s="63">
        <v>0</v>
      </c>
      <c r="H22" s="68"/>
      <c r="I22" s="68"/>
      <c r="J22" s="63">
        <v>0</v>
      </c>
      <c r="K22" s="66"/>
      <c r="L22" s="66"/>
      <c r="M22" s="63">
        <v>0</v>
      </c>
      <c r="N22" s="1"/>
    </row>
    <row r="23" spans="1:14">
      <c r="A23" s="87">
        <v>8</v>
      </c>
      <c r="B23" s="71"/>
      <c r="C23" s="71"/>
      <c r="D23" s="63">
        <v>0</v>
      </c>
      <c r="E23" s="68"/>
      <c r="F23" s="68"/>
      <c r="G23" s="63">
        <v>0</v>
      </c>
      <c r="H23" s="68"/>
      <c r="I23" s="68"/>
      <c r="J23" s="63">
        <v>0</v>
      </c>
      <c r="K23" s="66"/>
      <c r="L23" s="66"/>
      <c r="M23" s="63">
        <v>0</v>
      </c>
      <c r="N23" s="1"/>
    </row>
    <row r="24" spans="1:14">
      <c r="A24" s="89">
        <v>9</v>
      </c>
      <c r="B24" s="71"/>
      <c r="C24" s="71"/>
      <c r="D24" s="63">
        <v>0</v>
      </c>
      <c r="E24" s="68"/>
      <c r="F24" s="68"/>
      <c r="G24" s="63">
        <v>0</v>
      </c>
      <c r="H24" s="68"/>
      <c r="I24" s="68"/>
      <c r="J24" s="63">
        <v>0</v>
      </c>
      <c r="K24" s="66"/>
      <c r="L24" s="66"/>
      <c r="M24" s="63">
        <v>0</v>
      </c>
      <c r="N24" s="1"/>
    </row>
    <row r="25" spans="1:14">
      <c r="A25" s="87">
        <v>10</v>
      </c>
      <c r="B25" s="71"/>
      <c r="C25" s="71"/>
      <c r="D25" s="63">
        <v>0</v>
      </c>
      <c r="E25" s="68"/>
      <c r="F25" s="68"/>
      <c r="G25" s="63">
        <v>0</v>
      </c>
      <c r="H25" s="68"/>
      <c r="I25" s="68"/>
      <c r="J25" s="63">
        <v>0</v>
      </c>
      <c r="K25" s="66"/>
      <c r="L25" s="66"/>
      <c r="M25" s="63">
        <v>0</v>
      </c>
      <c r="N25" s="1"/>
    </row>
    <row r="26" spans="1:14">
      <c r="A26" s="89">
        <v>11</v>
      </c>
      <c r="B26" s="71"/>
      <c r="C26" s="71"/>
      <c r="D26" s="63">
        <v>0</v>
      </c>
      <c r="E26" s="68"/>
      <c r="F26" s="68"/>
      <c r="G26" s="63">
        <v>0</v>
      </c>
      <c r="H26" s="68"/>
      <c r="I26" s="68"/>
      <c r="J26" s="63">
        <v>0</v>
      </c>
      <c r="K26" s="66"/>
      <c r="L26" s="66"/>
      <c r="M26" s="63">
        <v>0</v>
      </c>
      <c r="N26" s="1"/>
    </row>
    <row r="27" spans="1:14">
      <c r="A27" s="87">
        <v>12</v>
      </c>
      <c r="B27" s="71"/>
      <c r="C27" s="71"/>
      <c r="D27" s="63">
        <v>0</v>
      </c>
      <c r="E27" s="68"/>
      <c r="F27" s="68"/>
      <c r="G27" s="63">
        <v>0</v>
      </c>
      <c r="H27" s="68"/>
      <c r="I27" s="68"/>
      <c r="J27" s="63">
        <v>0</v>
      </c>
      <c r="K27" s="66"/>
      <c r="L27" s="66"/>
      <c r="M27" s="63">
        <v>0</v>
      </c>
      <c r="N27" s="1"/>
    </row>
    <row r="28" spans="1:14">
      <c r="A28" s="89">
        <v>13</v>
      </c>
      <c r="B28" s="71"/>
      <c r="C28" s="71"/>
      <c r="D28" s="63">
        <v>0</v>
      </c>
      <c r="E28" s="68"/>
      <c r="F28" s="68"/>
      <c r="G28" s="63">
        <v>0</v>
      </c>
      <c r="H28" s="68"/>
      <c r="I28" s="68"/>
      <c r="J28" s="63">
        <v>0</v>
      </c>
      <c r="K28" s="66"/>
      <c r="L28" s="66"/>
      <c r="M28" s="63">
        <v>0</v>
      </c>
      <c r="N28" s="1"/>
    </row>
    <row r="29" spans="1:14">
      <c r="A29" s="87">
        <v>14</v>
      </c>
      <c r="B29" s="71"/>
      <c r="C29" s="88"/>
      <c r="D29" s="63">
        <v>0</v>
      </c>
      <c r="E29" s="68"/>
      <c r="F29" s="68"/>
      <c r="G29" s="63">
        <v>0</v>
      </c>
      <c r="H29" s="68"/>
      <c r="I29" s="68"/>
      <c r="J29" s="63">
        <v>0</v>
      </c>
      <c r="K29" s="66"/>
      <c r="L29" s="66"/>
      <c r="M29" s="63">
        <v>0</v>
      </c>
      <c r="N29" s="1"/>
    </row>
    <row r="30" spans="1:14">
      <c r="A30" s="89">
        <v>15</v>
      </c>
      <c r="B30" s="71"/>
      <c r="C30" s="71"/>
      <c r="D30" s="63">
        <v>0</v>
      </c>
      <c r="E30" s="68"/>
      <c r="F30" s="68"/>
      <c r="G30" s="63">
        <v>0</v>
      </c>
      <c r="H30" s="68"/>
      <c r="I30" s="68"/>
      <c r="J30" s="63">
        <v>0</v>
      </c>
      <c r="K30" s="66"/>
      <c r="L30" s="66"/>
      <c r="M30" s="63">
        <v>0</v>
      </c>
      <c r="N30" s="1"/>
    </row>
    <row r="31" spans="1:14">
      <c r="A31" s="87">
        <v>16</v>
      </c>
      <c r="B31" s="71"/>
      <c r="C31" s="71"/>
      <c r="D31" s="63">
        <v>0</v>
      </c>
      <c r="E31" s="68"/>
      <c r="F31" s="68"/>
      <c r="G31" s="63">
        <v>0</v>
      </c>
      <c r="H31" s="68"/>
      <c r="I31" s="68"/>
      <c r="J31" s="63">
        <v>0</v>
      </c>
      <c r="K31" s="66"/>
      <c r="L31" s="66"/>
      <c r="M31" s="63">
        <v>0</v>
      </c>
      <c r="N31" s="1"/>
    </row>
    <row r="32" spans="1:14">
      <c r="A32" s="89">
        <v>17</v>
      </c>
      <c r="B32" s="71"/>
      <c r="C32" s="71"/>
      <c r="D32" s="63">
        <v>0</v>
      </c>
      <c r="E32" s="68"/>
      <c r="F32" s="68"/>
      <c r="G32" s="63">
        <v>0</v>
      </c>
      <c r="H32" s="68"/>
      <c r="I32" s="68"/>
      <c r="J32" s="63">
        <v>0</v>
      </c>
      <c r="K32" s="66"/>
      <c r="L32" s="66"/>
      <c r="M32" s="63">
        <v>0</v>
      </c>
      <c r="N32" s="1"/>
    </row>
    <row r="33" spans="1:14">
      <c r="A33" s="87">
        <v>18</v>
      </c>
      <c r="B33" s="71"/>
      <c r="C33" s="71"/>
      <c r="D33" s="63">
        <v>0</v>
      </c>
      <c r="E33" s="68"/>
      <c r="F33" s="68"/>
      <c r="G33" s="63">
        <v>0</v>
      </c>
      <c r="H33" s="68"/>
      <c r="I33" s="68"/>
      <c r="J33" s="63">
        <v>0</v>
      </c>
      <c r="K33" s="66"/>
      <c r="L33" s="66"/>
      <c r="M33" s="63">
        <v>0</v>
      </c>
      <c r="N33" s="1"/>
    </row>
    <row r="34" spans="1:14">
      <c r="A34" s="89">
        <v>19</v>
      </c>
      <c r="B34" s="71"/>
      <c r="C34" s="71"/>
      <c r="D34" s="63">
        <v>0</v>
      </c>
      <c r="E34" s="68"/>
      <c r="F34" s="68"/>
      <c r="G34" s="63">
        <v>0</v>
      </c>
      <c r="H34" s="68"/>
      <c r="I34" s="68"/>
      <c r="J34" s="63">
        <v>0</v>
      </c>
      <c r="K34" s="66"/>
      <c r="L34" s="66"/>
      <c r="M34" s="63">
        <v>0</v>
      </c>
      <c r="N34" s="1"/>
    </row>
    <row r="35" spans="1:14">
      <c r="A35" s="87">
        <v>20</v>
      </c>
      <c r="B35" s="71"/>
      <c r="C35" s="71"/>
      <c r="D35" s="63">
        <v>0</v>
      </c>
      <c r="E35" s="68"/>
      <c r="F35" s="68"/>
      <c r="G35" s="63">
        <v>0</v>
      </c>
      <c r="H35" s="68"/>
      <c r="I35" s="68"/>
      <c r="J35" s="63">
        <v>0</v>
      </c>
      <c r="K35" s="66"/>
      <c r="L35" s="66"/>
      <c r="M35" s="63">
        <v>0</v>
      </c>
      <c r="N35" s="1"/>
    </row>
    <row r="36" spans="1:14">
      <c r="A36" s="89">
        <v>21</v>
      </c>
      <c r="B36" s="71"/>
      <c r="C36" s="71"/>
      <c r="D36" s="63">
        <v>0</v>
      </c>
      <c r="E36" s="68"/>
      <c r="F36" s="68"/>
      <c r="G36" s="63">
        <v>0</v>
      </c>
      <c r="H36" s="68"/>
      <c r="I36" s="68"/>
      <c r="J36" s="63">
        <v>0</v>
      </c>
      <c r="K36" s="66"/>
      <c r="L36" s="66"/>
      <c r="M36" s="63">
        <v>0</v>
      </c>
      <c r="N36" s="1"/>
    </row>
    <row r="37" spans="1:14">
      <c r="A37" s="87">
        <v>22</v>
      </c>
      <c r="B37" s="71"/>
      <c r="C37" s="71"/>
      <c r="D37" s="63">
        <v>0</v>
      </c>
      <c r="E37" s="68"/>
      <c r="F37" s="68"/>
      <c r="G37" s="63">
        <v>0</v>
      </c>
      <c r="H37" s="68"/>
      <c r="I37" s="68"/>
      <c r="J37" s="63">
        <v>0</v>
      </c>
      <c r="K37" s="66"/>
      <c r="L37" s="66"/>
      <c r="M37" s="63">
        <v>0</v>
      </c>
      <c r="N37" s="1"/>
    </row>
    <row r="38" spans="1:14">
      <c r="A38" s="89">
        <v>23</v>
      </c>
      <c r="B38" s="71"/>
      <c r="C38" s="71"/>
      <c r="D38" s="63">
        <v>0</v>
      </c>
      <c r="E38" s="68"/>
      <c r="F38" s="68"/>
      <c r="G38" s="63">
        <v>0</v>
      </c>
      <c r="H38" s="68"/>
      <c r="I38" s="68"/>
      <c r="J38" s="63">
        <v>0</v>
      </c>
      <c r="K38" s="66"/>
      <c r="L38" s="66"/>
      <c r="M38" s="63">
        <v>0</v>
      </c>
      <c r="N38" s="1"/>
    </row>
    <row r="39" spans="1:14">
      <c r="A39" s="87">
        <v>24</v>
      </c>
      <c r="B39" s="71"/>
      <c r="C39" s="71"/>
      <c r="D39" s="63">
        <v>0</v>
      </c>
      <c r="E39" s="68"/>
      <c r="F39" s="68"/>
      <c r="G39" s="63">
        <v>0</v>
      </c>
      <c r="H39" s="68"/>
      <c r="I39" s="68"/>
      <c r="J39" s="63">
        <v>0</v>
      </c>
      <c r="K39" s="66"/>
      <c r="L39" s="66"/>
      <c r="M39" s="63">
        <v>0</v>
      </c>
      <c r="N39" s="1"/>
    </row>
    <row r="40" spans="1:14" ht="15.75" thickBot="1">
      <c r="A40" s="113" t="s">
        <v>19</v>
      </c>
      <c r="B40" s="114"/>
      <c r="C40" s="114"/>
      <c r="D40" s="120">
        <f>SUM(D15:D39)</f>
        <v>0</v>
      </c>
      <c r="E40" s="175"/>
      <c r="F40" s="119"/>
      <c r="G40" s="120">
        <f>SUM(G15:G39)</f>
        <v>0</v>
      </c>
      <c r="H40" s="119"/>
      <c r="I40" s="119"/>
      <c r="J40" s="120">
        <f>SUM(J15:J39)</f>
        <v>0</v>
      </c>
      <c r="K40" s="116"/>
      <c r="L40" s="116"/>
      <c r="M40" s="120">
        <f>SUM(M15:M39)</f>
        <v>0</v>
      </c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4.75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N42"/>
  <sheetViews>
    <sheetView workbookViewId="0">
      <selection activeCell="I33" sqref="I33"/>
    </sheetView>
  </sheetViews>
  <sheetFormatPr defaultRowHeight="15"/>
  <cols>
    <col min="1" max="1" width="7" customWidth="1"/>
    <col min="2" max="13" width="12.28515625" customWidth="1"/>
  </cols>
  <sheetData>
    <row r="1" spans="1:14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68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5" customHeight="1">
      <c r="A11" s="202"/>
      <c r="B11" s="208" t="s">
        <v>69</v>
      </c>
      <c r="C11" s="209"/>
      <c r="D11" s="210"/>
      <c r="E11" s="208" t="s">
        <v>70</v>
      </c>
      <c r="F11" s="209"/>
      <c r="G11" s="210"/>
      <c r="H11" s="208" t="s">
        <v>69</v>
      </c>
      <c r="I11" s="209"/>
      <c r="J11" s="210"/>
      <c r="K11" s="208" t="s">
        <v>70</v>
      </c>
      <c r="L11" s="209"/>
      <c r="M11" s="211"/>
      <c r="N11" s="1"/>
    </row>
    <row r="12" spans="1:14" ht="15" customHeight="1">
      <c r="A12" s="202"/>
      <c r="B12" s="208" t="s">
        <v>8</v>
      </c>
      <c r="C12" s="209"/>
      <c r="D12" s="210"/>
      <c r="E12" s="208" t="s">
        <v>8</v>
      </c>
      <c r="F12" s="209"/>
      <c r="G12" s="210"/>
      <c r="H12" s="208" t="s">
        <v>8</v>
      </c>
      <c r="I12" s="209"/>
      <c r="J12" s="210"/>
      <c r="K12" s="208" t="s">
        <v>8</v>
      </c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>
        <v>451.32</v>
      </c>
      <c r="C15" s="69">
        <v>0</v>
      </c>
      <c r="D15" s="65">
        <v>0</v>
      </c>
      <c r="E15" s="66"/>
      <c r="F15" s="66"/>
      <c r="G15" s="71">
        <v>0</v>
      </c>
      <c r="H15" s="71"/>
      <c r="I15" s="71"/>
      <c r="J15" s="71">
        <v>0</v>
      </c>
      <c r="K15" s="71"/>
      <c r="L15" s="71"/>
      <c r="M15" s="97">
        <v>0</v>
      </c>
      <c r="N15" s="1"/>
    </row>
    <row r="16" spans="1:14">
      <c r="A16" s="89">
        <v>1</v>
      </c>
      <c r="B16" s="69"/>
      <c r="C16" s="69"/>
      <c r="D16" s="74">
        <v>2.0299999999999998</v>
      </c>
      <c r="E16" s="66"/>
      <c r="F16" s="66"/>
      <c r="G16" s="63">
        <v>0</v>
      </c>
      <c r="H16" s="66"/>
      <c r="I16" s="66"/>
      <c r="J16" s="63">
        <v>0</v>
      </c>
      <c r="K16" s="66"/>
      <c r="L16" s="66"/>
      <c r="M16" s="109">
        <v>0</v>
      </c>
      <c r="N16" s="1"/>
    </row>
    <row r="17" spans="1:14">
      <c r="A17" s="87">
        <v>2</v>
      </c>
      <c r="B17" s="69"/>
      <c r="C17" s="69"/>
      <c r="D17" s="74">
        <v>1.76</v>
      </c>
      <c r="E17" s="66"/>
      <c r="F17" s="66"/>
      <c r="G17" s="63">
        <v>0</v>
      </c>
      <c r="H17" s="66"/>
      <c r="I17" s="66"/>
      <c r="J17" s="63">
        <v>0</v>
      </c>
      <c r="K17" s="66"/>
      <c r="L17" s="66"/>
      <c r="M17" s="109">
        <v>0</v>
      </c>
      <c r="N17" s="1"/>
    </row>
    <row r="18" spans="1:14">
      <c r="A18" s="89">
        <v>3</v>
      </c>
      <c r="B18" s="69"/>
      <c r="C18" s="69"/>
      <c r="D18" s="74">
        <v>1.71</v>
      </c>
      <c r="E18" s="66"/>
      <c r="F18" s="66"/>
      <c r="G18" s="63">
        <v>0</v>
      </c>
      <c r="H18" s="66"/>
      <c r="I18" s="67"/>
      <c r="J18" s="63">
        <v>0</v>
      </c>
      <c r="K18" s="66"/>
      <c r="L18" s="66"/>
      <c r="M18" s="109">
        <v>0</v>
      </c>
      <c r="N18" s="1"/>
    </row>
    <row r="19" spans="1:14">
      <c r="A19" s="87">
        <v>4</v>
      </c>
      <c r="B19" s="69"/>
      <c r="C19" s="69"/>
      <c r="D19" s="74">
        <v>1.6</v>
      </c>
      <c r="E19" s="66"/>
      <c r="F19" s="66"/>
      <c r="G19" s="63">
        <v>0</v>
      </c>
      <c r="H19" s="66"/>
      <c r="I19" s="66"/>
      <c r="J19" s="63">
        <v>0</v>
      </c>
      <c r="K19" s="66"/>
      <c r="L19" s="66"/>
      <c r="M19" s="109">
        <v>0</v>
      </c>
      <c r="N19" s="1"/>
    </row>
    <row r="20" spans="1:14">
      <c r="A20" s="89">
        <v>5</v>
      </c>
      <c r="B20" s="69"/>
      <c r="C20" s="69"/>
      <c r="D20" s="74">
        <v>1.65</v>
      </c>
      <c r="E20" s="66"/>
      <c r="F20" s="66"/>
      <c r="G20" s="63">
        <v>0</v>
      </c>
      <c r="H20" s="66"/>
      <c r="I20" s="66"/>
      <c r="J20" s="63">
        <v>0</v>
      </c>
      <c r="K20" s="66"/>
      <c r="L20" s="66"/>
      <c r="M20" s="109">
        <v>0</v>
      </c>
      <c r="N20" s="1"/>
    </row>
    <row r="21" spans="1:14">
      <c r="A21" s="87">
        <v>6</v>
      </c>
      <c r="B21" s="69"/>
      <c r="C21" s="69"/>
      <c r="D21" s="74">
        <v>1.58</v>
      </c>
      <c r="E21" s="66"/>
      <c r="F21" s="66"/>
      <c r="G21" s="63">
        <v>0</v>
      </c>
      <c r="H21" s="66"/>
      <c r="I21" s="66"/>
      <c r="J21" s="63">
        <v>0</v>
      </c>
      <c r="K21" s="66"/>
      <c r="L21" s="66"/>
      <c r="M21" s="109">
        <v>0</v>
      </c>
      <c r="N21" s="1"/>
    </row>
    <row r="22" spans="1:14">
      <c r="A22" s="89">
        <v>7</v>
      </c>
      <c r="B22" s="69"/>
      <c r="C22" s="69"/>
      <c r="D22" s="74">
        <v>1.6</v>
      </c>
      <c r="E22" s="66"/>
      <c r="F22" s="66"/>
      <c r="G22" s="63">
        <v>0</v>
      </c>
      <c r="H22" s="66"/>
      <c r="I22" s="66"/>
      <c r="J22" s="63">
        <v>0</v>
      </c>
      <c r="K22" s="66"/>
      <c r="L22" s="66"/>
      <c r="M22" s="109">
        <v>0</v>
      </c>
      <c r="N22" s="1"/>
    </row>
    <row r="23" spans="1:14">
      <c r="A23" s="87">
        <v>8</v>
      </c>
      <c r="B23" s="69"/>
      <c r="C23" s="69"/>
      <c r="D23" s="74">
        <v>1.3</v>
      </c>
      <c r="E23" s="66"/>
      <c r="F23" s="66"/>
      <c r="G23" s="63">
        <v>0</v>
      </c>
      <c r="H23" s="66"/>
      <c r="I23" s="66"/>
      <c r="J23" s="63">
        <v>0</v>
      </c>
      <c r="K23" s="66"/>
      <c r="L23" s="66"/>
      <c r="M23" s="109">
        <v>0</v>
      </c>
      <c r="N23" s="1"/>
    </row>
    <row r="24" spans="1:14">
      <c r="A24" s="89">
        <v>9</v>
      </c>
      <c r="B24" s="69"/>
      <c r="C24" s="69"/>
      <c r="D24" s="74">
        <v>0.35</v>
      </c>
      <c r="E24" s="66"/>
      <c r="F24" s="66"/>
      <c r="G24" s="63">
        <v>0</v>
      </c>
      <c r="H24" s="66"/>
      <c r="I24" s="66"/>
      <c r="J24" s="63">
        <v>0</v>
      </c>
      <c r="K24" s="66"/>
      <c r="L24" s="66"/>
      <c r="M24" s="109">
        <v>0</v>
      </c>
      <c r="N24" s="1"/>
    </row>
    <row r="25" spans="1:14">
      <c r="A25" s="87">
        <v>10</v>
      </c>
      <c r="B25" s="69"/>
      <c r="C25" s="69"/>
      <c r="D25" s="74">
        <v>1.8</v>
      </c>
      <c r="E25" s="66"/>
      <c r="F25" s="66"/>
      <c r="G25" s="63">
        <v>0</v>
      </c>
      <c r="H25" s="66"/>
      <c r="I25" s="66"/>
      <c r="J25" s="63">
        <v>0</v>
      </c>
      <c r="K25" s="66"/>
      <c r="L25" s="66"/>
      <c r="M25" s="109">
        <v>0</v>
      </c>
      <c r="N25" s="1"/>
    </row>
    <row r="26" spans="1:14">
      <c r="A26" s="89">
        <v>11</v>
      </c>
      <c r="B26" s="69"/>
      <c r="C26" s="69"/>
      <c r="D26" s="74">
        <v>1.7</v>
      </c>
      <c r="E26" s="66"/>
      <c r="F26" s="66"/>
      <c r="G26" s="63">
        <v>0</v>
      </c>
      <c r="H26" s="66"/>
      <c r="I26" s="66"/>
      <c r="J26" s="63">
        <v>0</v>
      </c>
      <c r="K26" s="66"/>
      <c r="L26" s="66"/>
      <c r="M26" s="109">
        <v>0</v>
      </c>
      <c r="N26" s="1"/>
    </row>
    <row r="27" spans="1:14">
      <c r="A27" s="87">
        <v>12</v>
      </c>
      <c r="B27" s="69"/>
      <c r="C27" s="69"/>
      <c r="D27" s="74">
        <v>1.51</v>
      </c>
      <c r="E27" s="66"/>
      <c r="F27" s="66"/>
      <c r="G27" s="63">
        <v>0</v>
      </c>
      <c r="H27" s="66"/>
      <c r="I27" s="66"/>
      <c r="J27" s="63">
        <v>0</v>
      </c>
      <c r="K27" s="66"/>
      <c r="L27" s="66"/>
      <c r="M27" s="109">
        <v>0</v>
      </c>
      <c r="N27" s="1"/>
    </row>
    <row r="28" spans="1:14">
      <c r="A28" s="89">
        <v>13</v>
      </c>
      <c r="B28" s="69"/>
      <c r="C28" s="69"/>
      <c r="D28" s="74">
        <v>1.6</v>
      </c>
      <c r="E28" s="66"/>
      <c r="F28" s="66"/>
      <c r="G28" s="63">
        <v>0</v>
      </c>
      <c r="H28" s="66"/>
      <c r="I28" s="66"/>
      <c r="J28" s="63">
        <v>0</v>
      </c>
      <c r="K28" s="66"/>
      <c r="L28" s="66"/>
      <c r="M28" s="109">
        <v>0</v>
      </c>
      <c r="N28" s="1"/>
    </row>
    <row r="29" spans="1:14">
      <c r="A29" s="87">
        <v>14</v>
      </c>
      <c r="B29" s="69"/>
      <c r="C29" s="69"/>
      <c r="D29" s="74">
        <v>1.72</v>
      </c>
      <c r="E29" s="66"/>
      <c r="F29" s="66"/>
      <c r="G29" s="63">
        <v>0</v>
      </c>
      <c r="H29" s="66"/>
      <c r="I29" s="66"/>
      <c r="J29" s="63">
        <v>0</v>
      </c>
      <c r="K29" s="66"/>
      <c r="L29" s="66"/>
      <c r="M29" s="109">
        <v>0</v>
      </c>
      <c r="N29" s="1"/>
    </row>
    <row r="30" spans="1:14">
      <c r="A30" s="89">
        <v>15</v>
      </c>
      <c r="B30" s="69"/>
      <c r="C30" s="69"/>
      <c r="D30" s="74">
        <v>1.7</v>
      </c>
      <c r="E30" s="66"/>
      <c r="F30" s="66"/>
      <c r="G30" s="63">
        <v>0</v>
      </c>
      <c r="H30" s="66"/>
      <c r="I30" s="66"/>
      <c r="J30" s="63">
        <v>0</v>
      </c>
      <c r="K30" s="66"/>
      <c r="L30" s="66"/>
      <c r="M30" s="109">
        <v>0</v>
      </c>
      <c r="N30" s="1"/>
    </row>
    <row r="31" spans="1:14">
      <c r="A31" s="87">
        <v>16</v>
      </c>
      <c r="B31" s="69"/>
      <c r="C31" s="69"/>
      <c r="D31" s="74">
        <v>1.8</v>
      </c>
      <c r="E31" s="66"/>
      <c r="F31" s="66"/>
      <c r="G31" s="63">
        <v>0</v>
      </c>
      <c r="H31" s="66"/>
      <c r="I31" s="66"/>
      <c r="J31" s="63">
        <v>0</v>
      </c>
      <c r="K31" s="66"/>
      <c r="L31" s="66"/>
      <c r="M31" s="109">
        <v>0</v>
      </c>
      <c r="N31" s="1"/>
    </row>
    <row r="32" spans="1:14">
      <c r="A32" s="89">
        <v>17</v>
      </c>
      <c r="B32" s="69"/>
      <c r="C32" s="69"/>
      <c r="D32" s="74">
        <v>1.95</v>
      </c>
      <c r="E32" s="66"/>
      <c r="F32" s="66"/>
      <c r="G32" s="63">
        <v>0</v>
      </c>
      <c r="H32" s="66"/>
      <c r="I32" s="66"/>
      <c r="J32" s="63">
        <v>0</v>
      </c>
      <c r="K32" s="66"/>
      <c r="L32" s="66"/>
      <c r="M32" s="109">
        <v>0</v>
      </c>
      <c r="N32" s="1"/>
    </row>
    <row r="33" spans="1:14">
      <c r="A33" s="87">
        <v>18</v>
      </c>
      <c r="B33" s="69"/>
      <c r="C33" s="69"/>
      <c r="D33" s="74">
        <v>1.65</v>
      </c>
      <c r="E33" s="66"/>
      <c r="F33" s="66"/>
      <c r="G33" s="63">
        <v>0</v>
      </c>
      <c r="H33" s="66"/>
      <c r="I33" s="66"/>
      <c r="J33" s="63">
        <v>0</v>
      </c>
      <c r="K33" s="66"/>
      <c r="L33" s="66"/>
      <c r="M33" s="109">
        <v>0</v>
      </c>
      <c r="N33" s="1"/>
    </row>
    <row r="34" spans="1:14">
      <c r="A34" s="89">
        <v>19</v>
      </c>
      <c r="B34" s="69"/>
      <c r="C34" s="69"/>
      <c r="D34" s="74">
        <v>1.091</v>
      </c>
      <c r="E34" s="66"/>
      <c r="F34" s="66"/>
      <c r="G34" s="63">
        <v>0</v>
      </c>
      <c r="H34" s="66"/>
      <c r="I34" s="66"/>
      <c r="J34" s="63">
        <v>0</v>
      </c>
      <c r="K34" s="66"/>
      <c r="L34" s="66"/>
      <c r="M34" s="109">
        <v>0</v>
      </c>
      <c r="N34" s="1"/>
    </row>
    <row r="35" spans="1:14">
      <c r="A35" s="87">
        <v>20</v>
      </c>
      <c r="B35" s="69"/>
      <c r="C35" s="69"/>
      <c r="D35" s="74">
        <v>2.0499999999999998</v>
      </c>
      <c r="E35" s="66"/>
      <c r="F35" s="66"/>
      <c r="G35" s="63">
        <v>0</v>
      </c>
      <c r="H35" s="66"/>
      <c r="I35" s="66"/>
      <c r="J35" s="63">
        <v>0</v>
      </c>
      <c r="K35" s="66"/>
      <c r="L35" s="66"/>
      <c r="M35" s="109">
        <v>0</v>
      </c>
      <c r="N35" s="1"/>
    </row>
    <row r="36" spans="1:14">
      <c r="A36" s="89">
        <v>21</v>
      </c>
      <c r="B36" s="69"/>
      <c r="C36" s="69"/>
      <c r="D36" s="74">
        <v>2.04</v>
      </c>
      <c r="E36" s="66"/>
      <c r="F36" s="66"/>
      <c r="G36" s="63">
        <v>0</v>
      </c>
      <c r="H36" s="66"/>
      <c r="I36" s="66"/>
      <c r="J36" s="63">
        <v>0</v>
      </c>
      <c r="K36" s="66"/>
      <c r="L36" s="66"/>
      <c r="M36" s="109">
        <v>0</v>
      </c>
      <c r="N36" s="1"/>
    </row>
    <row r="37" spans="1:14">
      <c r="A37" s="87">
        <v>22</v>
      </c>
      <c r="B37" s="69"/>
      <c r="C37" s="69"/>
      <c r="D37" s="74">
        <v>2.0299999999999998</v>
      </c>
      <c r="E37" s="66"/>
      <c r="F37" s="66"/>
      <c r="G37" s="63">
        <v>0</v>
      </c>
      <c r="H37" s="66"/>
      <c r="I37" s="66"/>
      <c r="J37" s="63">
        <v>0</v>
      </c>
      <c r="K37" s="66"/>
      <c r="L37" s="66"/>
      <c r="M37" s="109">
        <v>0</v>
      </c>
      <c r="N37" s="1"/>
    </row>
    <row r="38" spans="1:14">
      <c r="A38" s="89">
        <v>23</v>
      </c>
      <c r="B38" s="69"/>
      <c r="C38" s="69"/>
      <c r="D38" s="74">
        <v>1.85</v>
      </c>
      <c r="E38" s="66"/>
      <c r="F38" s="66"/>
      <c r="G38" s="63">
        <v>0</v>
      </c>
      <c r="H38" s="66"/>
      <c r="I38" s="66"/>
      <c r="J38" s="63">
        <v>0</v>
      </c>
      <c r="K38" s="66"/>
      <c r="L38" s="66"/>
      <c r="M38" s="109">
        <v>0</v>
      </c>
      <c r="N38" s="1"/>
    </row>
    <row r="39" spans="1:14">
      <c r="A39" s="87">
        <v>24</v>
      </c>
      <c r="B39" s="69">
        <v>451.53999999999985</v>
      </c>
      <c r="C39" s="69">
        <v>4.2307692307692307E-3</v>
      </c>
      <c r="D39" s="75">
        <v>1.81</v>
      </c>
      <c r="E39" s="66"/>
      <c r="F39" s="66"/>
      <c r="G39" s="63">
        <v>0</v>
      </c>
      <c r="H39" s="66"/>
      <c r="I39" s="66"/>
      <c r="J39" s="63">
        <v>0</v>
      </c>
      <c r="K39" s="66"/>
      <c r="L39" s="66"/>
      <c r="M39" s="109">
        <v>0</v>
      </c>
      <c r="N39" s="1"/>
    </row>
    <row r="40" spans="1:14" ht="15.75" thickBot="1">
      <c r="A40" s="113" t="s">
        <v>19</v>
      </c>
      <c r="B40" s="114"/>
      <c r="C40" s="114"/>
      <c r="D40" s="115">
        <f>SUM(D15:D39)</f>
        <v>39.881000000000007</v>
      </c>
      <c r="E40" s="118"/>
      <c r="F40" s="114"/>
      <c r="G40" s="115">
        <f>SUM(G15:G39)</f>
        <v>0</v>
      </c>
      <c r="H40" s="114"/>
      <c r="I40" s="114"/>
      <c r="J40" s="115">
        <f>SUM(J15:J39)</f>
        <v>0</v>
      </c>
      <c r="K40" s="116"/>
      <c r="L40" s="116"/>
      <c r="M40" s="117">
        <f>SUM(M15:M39)</f>
        <v>0</v>
      </c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4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N44"/>
  <sheetViews>
    <sheetView topLeftCell="A7" workbookViewId="0">
      <selection activeCell="H34" sqref="H34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98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163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 ht="18" customHeight="1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8" customHeight="1">
      <c r="A11" s="202"/>
      <c r="B11" s="208" t="s">
        <v>84</v>
      </c>
      <c r="C11" s="209"/>
      <c r="D11" s="210"/>
      <c r="E11" s="208"/>
      <c r="F11" s="209"/>
      <c r="G11" s="210"/>
      <c r="H11" s="208" t="s">
        <v>84</v>
      </c>
      <c r="I11" s="209"/>
      <c r="J11" s="210"/>
      <c r="K11" s="208"/>
      <c r="L11" s="209"/>
      <c r="M11" s="211"/>
      <c r="N11" s="1"/>
    </row>
    <row r="12" spans="1:14" ht="18" customHeight="1">
      <c r="A12" s="202"/>
      <c r="B12" s="208" t="s">
        <v>20</v>
      </c>
      <c r="C12" s="209"/>
      <c r="D12" s="210"/>
      <c r="E12" s="208"/>
      <c r="F12" s="209"/>
      <c r="G12" s="210"/>
      <c r="H12" s="208" t="s">
        <v>20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77">
        <v>0</v>
      </c>
      <c r="E15" s="66"/>
      <c r="F15" s="66"/>
      <c r="G15" s="66"/>
      <c r="H15" s="66"/>
      <c r="I15" s="66"/>
      <c r="J15" s="134">
        <v>0</v>
      </c>
      <c r="K15" s="66"/>
      <c r="L15" s="66"/>
      <c r="M15" s="112"/>
      <c r="N15" s="1"/>
    </row>
    <row r="16" spans="1:14">
      <c r="A16" s="89">
        <v>1</v>
      </c>
      <c r="B16" s="69"/>
      <c r="C16" s="50"/>
      <c r="D16" s="70">
        <v>7.4999999999999997E-2</v>
      </c>
      <c r="E16" s="66"/>
      <c r="F16" s="66"/>
      <c r="G16" s="66"/>
      <c r="H16" s="66"/>
      <c r="I16" s="66"/>
      <c r="J16" s="134">
        <v>0</v>
      </c>
      <c r="K16" s="66"/>
      <c r="L16" s="66"/>
      <c r="M16" s="112"/>
      <c r="N16" s="1"/>
    </row>
    <row r="17" spans="1:14">
      <c r="A17" s="87">
        <v>2</v>
      </c>
      <c r="B17" s="69"/>
      <c r="C17" s="50"/>
      <c r="D17" s="70">
        <v>8.5000000000000006E-2</v>
      </c>
      <c r="E17" s="66"/>
      <c r="F17" s="66"/>
      <c r="G17" s="66"/>
      <c r="H17" s="66"/>
      <c r="I17" s="66"/>
      <c r="J17" s="134">
        <v>0</v>
      </c>
      <c r="K17" s="66"/>
      <c r="L17" s="66"/>
      <c r="M17" s="112"/>
      <c r="N17" s="1"/>
    </row>
    <row r="18" spans="1:14">
      <c r="A18" s="89">
        <v>3</v>
      </c>
      <c r="B18" s="69"/>
      <c r="C18" s="50"/>
      <c r="D18" s="70">
        <v>7.1999999999999995E-2</v>
      </c>
      <c r="E18" s="66"/>
      <c r="F18" s="66"/>
      <c r="G18" s="66"/>
      <c r="H18" s="66"/>
      <c r="I18" s="67"/>
      <c r="J18" s="134">
        <v>0</v>
      </c>
      <c r="K18" s="66"/>
      <c r="L18" s="66"/>
      <c r="M18" s="112"/>
      <c r="N18" s="1"/>
    </row>
    <row r="19" spans="1:14">
      <c r="A19" s="87">
        <v>4</v>
      </c>
      <c r="B19" s="69"/>
      <c r="C19" s="50"/>
      <c r="D19" s="70">
        <v>8.5999999999999993E-2</v>
      </c>
      <c r="E19" s="66"/>
      <c r="F19" s="66"/>
      <c r="G19" s="66"/>
      <c r="H19" s="66"/>
      <c r="I19" s="66"/>
      <c r="J19" s="134">
        <v>0</v>
      </c>
      <c r="K19" s="66"/>
      <c r="L19" s="66"/>
      <c r="M19" s="112"/>
      <c r="N19" s="1"/>
    </row>
    <row r="20" spans="1:14">
      <c r="A20" s="89">
        <v>5</v>
      </c>
      <c r="B20" s="69"/>
      <c r="C20" s="50"/>
      <c r="D20" s="70">
        <v>7.1999999999999995E-2</v>
      </c>
      <c r="E20" s="66"/>
      <c r="F20" s="66"/>
      <c r="G20" s="66"/>
      <c r="H20" s="66"/>
      <c r="I20" s="66"/>
      <c r="J20" s="134">
        <v>0</v>
      </c>
      <c r="K20" s="66"/>
      <c r="L20" s="66"/>
      <c r="M20" s="112"/>
      <c r="N20" s="1"/>
    </row>
    <row r="21" spans="1:14">
      <c r="A21" s="87">
        <v>6</v>
      </c>
      <c r="B21" s="69"/>
      <c r="C21" s="50"/>
      <c r="D21" s="70">
        <v>8.5000000000000006E-2</v>
      </c>
      <c r="E21" s="66"/>
      <c r="F21" s="66"/>
      <c r="G21" s="66"/>
      <c r="H21" s="66"/>
      <c r="I21" s="66"/>
      <c r="J21" s="134">
        <v>0</v>
      </c>
      <c r="K21" s="66"/>
      <c r="L21" s="66"/>
      <c r="M21" s="112"/>
      <c r="N21" s="1"/>
    </row>
    <row r="22" spans="1:14">
      <c r="A22" s="89">
        <v>7</v>
      </c>
      <c r="B22" s="69"/>
      <c r="C22" s="50"/>
      <c r="D22" s="70">
        <v>7.0999999999999994E-2</v>
      </c>
      <c r="E22" s="66"/>
      <c r="F22" s="66"/>
      <c r="G22" s="66"/>
      <c r="H22" s="66"/>
      <c r="I22" s="66"/>
      <c r="J22" s="134">
        <v>0</v>
      </c>
      <c r="K22" s="66"/>
      <c r="L22" s="66"/>
      <c r="M22" s="112"/>
      <c r="N22" s="1"/>
    </row>
    <row r="23" spans="1:14">
      <c r="A23" s="87">
        <v>8</v>
      </c>
      <c r="B23" s="69"/>
      <c r="C23" s="51"/>
      <c r="D23" s="70">
        <v>8.5000000000000006E-2</v>
      </c>
      <c r="E23" s="66"/>
      <c r="F23" s="66"/>
      <c r="G23" s="66"/>
      <c r="H23" s="66"/>
      <c r="I23" s="66"/>
      <c r="J23" s="134">
        <v>0</v>
      </c>
      <c r="K23" s="66"/>
      <c r="L23" s="66"/>
      <c r="M23" s="112"/>
      <c r="N23" s="1"/>
    </row>
    <row r="24" spans="1:14">
      <c r="A24" s="89">
        <v>9</v>
      </c>
      <c r="B24" s="69"/>
      <c r="C24" s="51"/>
      <c r="D24" s="70">
        <v>7.1999999999999995E-2</v>
      </c>
      <c r="E24" s="66"/>
      <c r="F24" s="66"/>
      <c r="G24" s="66"/>
      <c r="H24" s="66"/>
      <c r="I24" s="66"/>
      <c r="J24" s="134">
        <v>0</v>
      </c>
      <c r="K24" s="66"/>
      <c r="L24" s="66"/>
      <c r="M24" s="112"/>
      <c r="N24" s="1"/>
    </row>
    <row r="25" spans="1:14">
      <c r="A25" s="87">
        <v>10</v>
      </c>
      <c r="B25" s="69"/>
      <c r="C25" s="51"/>
      <c r="D25" s="70">
        <v>8.3000000000000004E-2</v>
      </c>
      <c r="E25" s="66"/>
      <c r="F25" s="66"/>
      <c r="G25" s="66"/>
      <c r="H25" s="66"/>
      <c r="I25" s="66"/>
      <c r="J25" s="134">
        <v>0</v>
      </c>
      <c r="K25" s="66"/>
      <c r="L25" s="66"/>
      <c r="M25" s="112"/>
      <c r="N25" s="1"/>
    </row>
    <row r="26" spans="1:14">
      <c r="A26" s="89">
        <v>11</v>
      </c>
      <c r="B26" s="69"/>
      <c r="C26" s="51"/>
      <c r="D26" s="70">
        <v>7.0000000000000007E-2</v>
      </c>
      <c r="E26" s="66"/>
      <c r="F26" s="66"/>
      <c r="G26" s="66"/>
      <c r="H26" s="66"/>
      <c r="I26" s="66"/>
      <c r="J26" s="134">
        <v>0</v>
      </c>
      <c r="K26" s="66"/>
      <c r="L26" s="66"/>
      <c r="M26" s="112"/>
      <c r="N26" s="1"/>
    </row>
    <row r="27" spans="1:14">
      <c r="A27" s="87">
        <v>12</v>
      </c>
      <c r="B27" s="69"/>
      <c r="C27" s="51"/>
      <c r="D27" s="70">
        <v>7.4999999999999997E-2</v>
      </c>
      <c r="E27" s="66"/>
      <c r="F27" s="66"/>
      <c r="G27" s="66"/>
      <c r="H27" s="66"/>
      <c r="I27" s="66"/>
      <c r="J27" s="134">
        <v>0</v>
      </c>
      <c r="K27" s="66"/>
      <c r="L27" s="66"/>
      <c r="M27" s="112"/>
      <c r="N27" s="1"/>
    </row>
    <row r="28" spans="1:14">
      <c r="A28" s="89">
        <v>13</v>
      </c>
      <c r="B28" s="69"/>
      <c r="C28" s="51"/>
      <c r="D28" s="70">
        <v>7.1999999999999995E-2</v>
      </c>
      <c r="E28" s="66"/>
      <c r="F28" s="66"/>
      <c r="G28" s="66"/>
      <c r="H28" s="66"/>
      <c r="I28" s="66"/>
      <c r="J28" s="134">
        <v>0</v>
      </c>
      <c r="K28" s="66"/>
      <c r="L28" s="66"/>
      <c r="M28" s="112"/>
      <c r="N28" s="1"/>
    </row>
    <row r="29" spans="1:14">
      <c r="A29" s="87">
        <v>14</v>
      </c>
      <c r="B29" s="69"/>
      <c r="C29" s="51"/>
      <c r="D29" s="70">
        <v>7.2999999999999995E-2</v>
      </c>
      <c r="E29" s="66"/>
      <c r="F29" s="66"/>
      <c r="G29" s="66"/>
      <c r="H29" s="66"/>
      <c r="I29" s="66"/>
      <c r="J29" s="134">
        <v>0</v>
      </c>
      <c r="K29" s="66"/>
      <c r="L29" s="66"/>
      <c r="M29" s="112"/>
      <c r="N29" s="1"/>
    </row>
    <row r="30" spans="1:14">
      <c r="A30" s="89">
        <v>15</v>
      </c>
      <c r="B30" s="69"/>
      <c r="C30" s="51"/>
      <c r="D30" s="70">
        <v>7.3999999999999996E-2</v>
      </c>
      <c r="E30" s="66"/>
      <c r="F30" s="66"/>
      <c r="G30" s="66"/>
      <c r="H30" s="66"/>
      <c r="I30" s="66"/>
      <c r="J30" s="134">
        <v>0</v>
      </c>
      <c r="K30" s="66"/>
      <c r="L30" s="66"/>
      <c r="M30" s="112"/>
      <c r="N30" s="1"/>
    </row>
    <row r="31" spans="1:14">
      <c r="A31" s="87">
        <v>16</v>
      </c>
      <c r="B31" s="69"/>
      <c r="C31" s="51"/>
      <c r="D31" s="70">
        <v>7.0999999999999994E-2</v>
      </c>
      <c r="E31" s="66"/>
      <c r="F31" s="66"/>
      <c r="G31" s="66"/>
      <c r="H31" s="66"/>
      <c r="I31" s="66"/>
      <c r="J31" s="134">
        <v>0</v>
      </c>
      <c r="K31" s="66"/>
      <c r="L31" s="66"/>
      <c r="M31" s="112"/>
      <c r="N31" s="1"/>
    </row>
    <row r="32" spans="1:14">
      <c r="A32" s="89">
        <v>17</v>
      </c>
      <c r="B32" s="69"/>
      <c r="C32" s="51"/>
      <c r="D32" s="70">
        <v>7.3999999999999996E-2</v>
      </c>
      <c r="E32" s="66"/>
      <c r="F32" s="66"/>
      <c r="G32" s="66"/>
      <c r="H32" s="66"/>
      <c r="I32" s="66"/>
      <c r="J32" s="134">
        <v>0</v>
      </c>
      <c r="K32" s="66"/>
      <c r="L32" s="66"/>
      <c r="M32" s="112"/>
      <c r="N32" s="1"/>
    </row>
    <row r="33" spans="1:14">
      <c r="A33" s="87">
        <v>18</v>
      </c>
      <c r="B33" s="69"/>
      <c r="C33" s="51"/>
      <c r="D33" s="70">
        <v>7.2999999999999995E-2</v>
      </c>
      <c r="E33" s="66"/>
      <c r="F33" s="66"/>
      <c r="G33" s="66"/>
      <c r="H33" s="66"/>
      <c r="I33" s="66"/>
      <c r="J33" s="134">
        <v>0</v>
      </c>
      <c r="K33" s="66"/>
      <c r="L33" s="66"/>
      <c r="M33" s="112"/>
      <c r="N33" s="1"/>
    </row>
    <row r="34" spans="1:14">
      <c r="A34" s="89">
        <v>19</v>
      </c>
      <c r="B34" s="69"/>
      <c r="C34" s="51"/>
      <c r="D34" s="70">
        <v>7.8E-2</v>
      </c>
      <c r="E34" s="66"/>
      <c r="F34" s="66"/>
      <c r="G34" s="66"/>
      <c r="H34" s="66"/>
      <c r="I34" s="66"/>
      <c r="J34" s="134">
        <v>0</v>
      </c>
      <c r="K34" s="66"/>
      <c r="L34" s="66"/>
      <c r="M34" s="112"/>
      <c r="N34" s="1"/>
    </row>
    <row r="35" spans="1:14">
      <c r="A35" s="87">
        <v>20</v>
      </c>
      <c r="B35" s="69"/>
      <c r="C35" s="51"/>
      <c r="D35" s="70">
        <v>7.6999999999999999E-2</v>
      </c>
      <c r="E35" s="66"/>
      <c r="F35" s="66"/>
      <c r="G35" s="66"/>
      <c r="H35" s="66"/>
      <c r="I35" s="66"/>
      <c r="J35" s="134">
        <v>0</v>
      </c>
      <c r="K35" s="66"/>
      <c r="L35" s="66"/>
      <c r="M35" s="112"/>
      <c r="N35" s="1"/>
    </row>
    <row r="36" spans="1:14">
      <c r="A36" s="89">
        <v>21</v>
      </c>
      <c r="B36" s="69"/>
      <c r="C36" s="51"/>
      <c r="D36" s="70">
        <v>7.4999999999999997E-2</v>
      </c>
      <c r="E36" s="66"/>
      <c r="F36" s="66"/>
      <c r="G36" s="66"/>
      <c r="H36" s="66"/>
      <c r="I36" s="66"/>
      <c r="J36" s="134">
        <v>0</v>
      </c>
      <c r="K36" s="66"/>
      <c r="L36" s="66"/>
      <c r="M36" s="112"/>
      <c r="N36" s="1"/>
    </row>
    <row r="37" spans="1:14">
      <c r="A37" s="87">
        <v>22</v>
      </c>
      <c r="B37" s="69"/>
      <c r="C37" s="50"/>
      <c r="D37" s="70">
        <v>0.13100000000000001</v>
      </c>
      <c r="E37" s="66"/>
      <c r="F37" s="66"/>
      <c r="G37" s="66"/>
      <c r="H37" s="66"/>
      <c r="I37" s="66"/>
      <c r="J37" s="134">
        <v>0</v>
      </c>
      <c r="K37" s="66"/>
      <c r="L37" s="66"/>
      <c r="M37" s="112"/>
      <c r="N37" s="1"/>
    </row>
    <row r="38" spans="1:14">
      <c r="A38" s="89">
        <v>23</v>
      </c>
      <c r="B38" s="69"/>
      <c r="C38" s="50"/>
      <c r="D38" s="70">
        <v>7.0999999999999994E-2</v>
      </c>
      <c r="E38" s="66"/>
      <c r="F38" s="66"/>
      <c r="G38" s="66"/>
      <c r="H38" s="66"/>
      <c r="I38" s="66"/>
      <c r="J38" s="134">
        <v>0</v>
      </c>
      <c r="K38" s="66"/>
      <c r="L38" s="66"/>
      <c r="M38" s="112"/>
      <c r="N38" s="1"/>
    </row>
    <row r="39" spans="1:14">
      <c r="A39" s="87">
        <v>24</v>
      </c>
      <c r="B39" s="69"/>
      <c r="C39" s="52"/>
      <c r="D39" s="70">
        <v>0.08</v>
      </c>
      <c r="E39" s="66"/>
      <c r="F39" s="66"/>
      <c r="G39" s="66"/>
      <c r="H39" s="66"/>
      <c r="I39" s="66"/>
      <c r="J39" s="134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91">
        <v>1.88</v>
      </c>
      <c r="D40" s="186">
        <f>SUM(D15:D39)</f>
        <v>1.88</v>
      </c>
      <c r="E40" s="118"/>
      <c r="F40" s="114"/>
      <c r="G40" s="114"/>
      <c r="H40" s="114"/>
      <c r="I40" s="114"/>
      <c r="J40" s="91">
        <f>SUM(J15:J39)</f>
        <v>0</v>
      </c>
      <c r="K40" s="116"/>
      <c r="L40" s="116"/>
      <c r="M40" s="143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31.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</sheetPr>
  <dimension ref="A1:N42"/>
  <sheetViews>
    <sheetView topLeftCell="A13" workbookViewId="0">
      <selection activeCell="D27" sqref="D27"/>
    </sheetView>
  </sheetViews>
  <sheetFormatPr defaultRowHeight="15"/>
  <cols>
    <col min="1" max="1" width="7" customWidth="1"/>
    <col min="2" max="13" width="12.28515625" customWidth="1"/>
  </cols>
  <sheetData>
    <row r="1" spans="1:14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71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5" customHeight="1">
      <c r="A11" s="202"/>
      <c r="B11" s="208" t="s">
        <v>72</v>
      </c>
      <c r="C11" s="209"/>
      <c r="D11" s="210"/>
      <c r="E11" s="208" t="s">
        <v>73</v>
      </c>
      <c r="F11" s="209"/>
      <c r="G11" s="210"/>
      <c r="H11" s="208" t="s">
        <v>72</v>
      </c>
      <c r="I11" s="209"/>
      <c r="J11" s="210"/>
      <c r="K11" s="208" t="s">
        <v>73</v>
      </c>
      <c r="L11" s="209"/>
      <c r="M11" s="211"/>
      <c r="N11" s="1"/>
    </row>
    <row r="12" spans="1:14" ht="15" customHeight="1">
      <c r="A12" s="202"/>
      <c r="B12" s="208" t="s">
        <v>21</v>
      </c>
      <c r="C12" s="209"/>
      <c r="D12" s="210"/>
      <c r="E12" s="208" t="s">
        <v>21</v>
      </c>
      <c r="F12" s="209"/>
      <c r="G12" s="210"/>
      <c r="H12" s="208" t="s">
        <v>21</v>
      </c>
      <c r="I12" s="209"/>
      <c r="J12" s="210"/>
      <c r="K12" s="208" t="s">
        <v>21</v>
      </c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96"/>
      <c r="C15" s="71"/>
      <c r="D15" s="173">
        <v>0</v>
      </c>
      <c r="E15" s="66"/>
      <c r="F15" s="66"/>
      <c r="G15" s="71">
        <v>0</v>
      </c>
      <c r="H15" s="66"/>
      <c r="I15" s="66"/>
      <c r="J15" s="71">
        <v>0</v>
      </c>
      <c r="K15" s="66"/>
      <c r="L15" s="66"/>
      <c r="M15" s="97">
        <v>0</v>
      </c>
      <c r="N15" s="1"/>
    </row>
    <row r="16" spans="1:14">
      <c r="A16" s="89">
        <v>1</v>
      </c>
      <c r="B16" s="71"/>
      <c r="C16" s="71"/>
      <c r="D16" s="63">
        <v>2.3740340030911904</v>
      </c>
      <c r="E16" s="68"/>
      <c r="F16" s="68"/>
      <c r="G16" s="63">
        <v>0</v>
      </c>
      <c r="H16" s="68"/>
      <c r="I16" s="68"/>
      <c r="J16" s="63">
        <v>0</v>
      </c>
      <c r="K16" s="66"/>
      <c r="L16" s="66"/>
      <c r="M16" s="109">
        <v>0</v>
      </c>
      <c r="N16" s="1"/>
    </row>
    <row r="17" spans="1:14">
      <c r="A17" s="87">
        <v>2</v>
      </c>
      <c r="B17" s="71"/>
      <c r="C17" s="71"/>
      <c r="D17" s="63">
        <v>2.6707882534775891</v>
      </c>
      <c r="E17" s="68"/>
      <c r="F17" s="68"/>
      <c r="G17" s="63">
        <v>0</v>
      </c>
      <c r="H17" s="68"/>
      <c r="I17" s="68"/>
      <c r="J17" s="63">
        <v>0</v>
      </c>
      <c r="K17" s="66"/>
      <c r="L17" s="66"/>
      <c r="M17" s="109">
        <v>0</v>
      </c>
      <c r="N17" s="1"/>
    </row>
    <row r="18" spans="1:14">
      <c r="A18" s="89">
        <v>3</v>
      </c>
      <c r="B18" s="71"/>
      <c r="C18" s="71"/>
      <c r="D18" s="63">
        <v>2.7449768160741885</v>
      </c>
      <c r="E18" s="68"/>
      <c r="F18" s="68"/>
      <c r="G18" s="63">
        <v>0</v>
      </c>
      <c r="H18" s="68"/>
      <c r="I18" s="68"/>
      <c r="J18" s="63">
        <v>0</v>
      </c>
      <c r="K18" s="66"/>
      <c r="L18" s="66"/>
      <c r="M18" s="109">
        <v>0</v>
      </c>
      <c r="N18" s="1"/>
    </row>
    <row r="19" spans="1:14">
      <c r="A19" s="87">
        <v>4</v>
      </c>
      <c r="B19" s="71"/>
      <c r="C19" s="71"/>
      <c r="D19" s="63">
        <v>2.7449768160741885</v>
      </c>
      <c r="E19" s="68"/>
      <c r="F19" s="68"/>
      <c r="G19" s="63">
        <v>0</v>
      </c>
      <c r="H19" s="68"/>
      <c r="I19" s="68"/>
      <c r="J19" s="63">
        <v>0</v>
      </c>
      <c r="K19" s="66"/>
      <c r="L19" s="66"/>
      <c r="M19" s="109">
        <v>0</v>
      </c>
      <c r="N19" s="1"/>
    </row>
    <row r="20" spans="1:14">
      <c r="A20" s="89">
        <v>5</v>
      </c>
      <c r="B20" s="71"/>
      <c r="C20" s="71"/>
      <c r="D20" s="63">
        <v>3.0417310664605877</v>
      </c>
      <c r="E20" s="68"/>
      <c r="F20" s="68"/>
      <c r="G20" s="63">
        <v>0</v>
      </c>
      <c r="H20" s="68"/>
      <c r="I20" s="68"/>
      <c r="J20" s="63">
        <v>0</v>
      </c>
      <c r="K20" s="66"/>
      <c r="L20" s="66"/>
      <c r="M20" s="109">
        <v>0</v>
      </c>
      <c r="N20" s="1"/>
    </row>
    <row r="21" spans="1:14">
      <c r="A21" s="87">
        <v>6</v>
      </c>
      <c r="B21" s="71"/>
      <c r="C21" s="71"/>
      <c r="D21" s="63">
        <v>3.0417310664605877</v>
      </c>
      <c r="E21" s="68"/>
      <c r="F21" s="68"/>
      <c r="G21" s="63">
        <v>0</v>
      </c>
      <c r="H21" s="68"/>
      <c r="I21" s="68"/>
      <c r="J21" s="63">
        <v>0</v>
      </c>
      <c r="K21" s="66"/>
      <c r="L21" s="66"/>
      <c r="M21" s="109">
        <v>0</v>
      </c>
      <c r="N21" s="1"/>
    </row>
    <row r="22" spans="1:14">
      <c r="A22" s="89">
        <v>7</v>
      </c>
      <c r="B22" s="71"/>
      <c r="C22" s="71"/>
      <c r="D22" s="63">
        <v>3.8578052550231843</v>
      </c>
      <c r="E22" s="68"/>
      <c r="F22" s="68"/>
      <c r="G22" s="63">
        <v>0</v>
      </c>
      <c r="H22" s="68"/>
      <c r="I22" s="68"/>
      <c r="J22" s="63">
        <v>0</v>
      </c>
      <c r="K22" s="66"/>
      <c r="L22" s="66"/>
      <c r="M22" s="109">
        <v>0</v>
      </c>
      <c r="N22" s="1"/>
    </row>
    <row r="23" spans="1:14">
      <c r="A23" s="87">
        <v>8</v>
      </c>
      <c r="B23" s="71"/>
      <c r="C23" s="71"/>
      <c r="D23" s="63">
        <v>4.3771251931993822</v>
      </c>
      <c r="E23" s="68"/>
      <c r="F23" s="68"/>
      <c r="G23" s="63">
        <v>0</v>
      </c>
      <c r="H23" s="68"/>
      <c r="I23" s="68"/>
      <c r="J23" s="63">
        <v>0</v>
      </c>
      <c r="K23" s="66"/>
      <c r="L23" s="66"/>
      <c r="M23" s="109">
        <v>0</v>
      </c>
      <c r="N23" s="1"/>
    </row>
    <row r="24" spans="1:14">
      <c r="A24" s="89">
        <v>9</v>
      </c>
      <c r="B24" s="71"/>
      <c r="C24" s="71"/>
      <c r="D24" s="63">
        <v>4.6738794435857809</v>
      </c>
      <c r="E24" s="68"/>
      <c r="F24" s="68"/>
      <c r="G24" s="63">
        <v>0</v>
      </c>
      <c r="H24" s="68"/>
      <c r="I24" s="68"/>
      <c r="J24" s="63">
        <v>0</v>
      </c>
      <c r="K24" s="66"/>
      <c r="L24" s="66"/>
      <c r="M24" s="109">
        <v>0</v>
      </c>
      <c r="N24" s="1"/>
    </row>
    <row r="25" spans="1:14">
      <c r="A25" s="87">
        <v>10</v>
      </c>
      <c r="B25" s="71"/>
      <c r="C25" s="71"/>
      <c r="D25" s="63">
        <v>5.1190108191653785</v>
      </c>
      <c r="E25" s="68"/>
      <c r="F25" s="68"/>
      <c r="G25" s="63">
        <v>0</v>
      </c>
      <c r="H25" s="68"/>
      <c r="I25" s="68"/>
      <c r="J25" s="63">
        <v>0</v>
      </c>
      <c r="K25" s="66"/>
      <c r="L25" s="66"/>
      <c r="M25" s="109">
        <v>0</v>
      </c>
      <c r="N25" s="1"/>
    </row>
    <row r="26" spans="1:14">
      <c r="A26" s="89">
        <v>11</v>
      </c>
      <c r="B26" s="71"/>
      <c r="C26" s="71"/>
      <c r="D26" s="63">
        <v>6.0834621329211753</v>
      </c>
      <c r="E26" s="68"/>
      <c r="F26" s="68"/>
      <c r="G26" s="63">
        <v>0</v>
      </c>
      <c r="H26" s="68"/>
      <c r="I26" s="68"/>
      <c r="J26" s="63">
        <v>0</v>
      </c>
      <c r="K26" s="66"/>
      <c r="L26" s="66"/>
      <c r="M26" s="109">
        <v>0</v>
      </c>
      <c r="N26" s="1"/>
    </row>
    <row r="27" spans="1:14">
      <c r="A27" s="87">
        <v>12</v>
      </c>
      <c r="B27" s="71"/>
      <c r="C27" s="71"/>
      <c r="D27" s="63">
        <v>5.2673879443585783</v>
      </c>
      <c r="E27" s="68"/>
      <c r="F27" s="68"/>
      <c r="G27" s="63">
        <v>0</v>
      </c>
      <c r="H27" s="68"/>
      <c r="I27" s="68"/>
      <c r="J27" s="63">
        <v>0</v>
      </c>
      <c r="K27" s="66"/>
      <c r="L27" s="66"/>
      <c r="M27" s="109">
        <v>0</v>
      </c>
      <c r="N27" s="1"/>
    </row>
    <row r="28" spans="1:14">
      <c r="A28" s="89">
        <v>13</v>
      </c>
      <c r="B28" s="71"/>
      <c r="C28" s="71"/>
      <c r="D28" s="63">
        <v>5.4899536321483771</v>
      </c>
      <c r="E28" s="68"/>
      <c r="F28" s="68"/>
      <c r="G28" s="63">
        <v>0</v>
      </c>
      <c r="H28" s="68"/>
      <c r="I28" s="68"/>
      <c r="J28" s="63">
        <v>0</v>
      </c>
      <c r="K28" s="66"/>
      <c r="L28" s="66"/>
      <c r="M28" s="109">
        <v>0</v>
      </c>
      <c r="N28" s="1"/>
    </row>
    <row r="29" spans="1:14">
      <c r="A29" s="87">
        <v>14</v>
      </c>
      <c r="B29" s="71"/>
      <c r="C29" s="88"/>
      <c r="D29" s="63">
        <v>5.4157650695517781</v>
      </c>
      <c r="E29" s="68"/>
      <c r="F29" s="68"/>
      <c r="G29" s="63">
        <v>0</v>
      </c>
      <c r="H29" s="68"/>
      <c r="I29" s="68"/>
      <c r="J29" s="63">
        <v>0</v>
      </c>
      <c r="K29" s="66"/>
      <c r="L29" s="66"/>
      <c r="M29" s="109">
        <v>0</v>
      </c>
      <c r="N29" s="1"/>
    </row>
    <row r="30" spans="1:14">
      <c r="A30" s="89">
        <v>15</v>
      </c>
      <c r="B30" s="71"/>
      <c r="C30" s="71"/>
      <c r="D30" s="63">
        <v>6.0834621329211753</v>
      </c>
      <c r="E30" s="68"/>
      <c r="F30" s="68"/>
      <c r="G30" s="63">
        <v>0</v>
      </c>
      <c r="H30" s="68"/>
      <c r="I30" s="68"/>
      <c r="J30" s="63">
        <v>0</v>
      </c>
      <c r="K30" s="66"/>
      <c r="L30" s="66"/>
      <c r="M30" s="109">
        <v>0</v>
      </c>
      <c r="N30" s="1"/>
    </row>
    <row r="31" spans="1:14">
      <c r="A31" s="87">
        <v>16</v>
      </c>
      <c r="B31" s="71"/>
      <c r="C31" s="71"/>
      <c r="D31" s="63">
        <v>6.0834621329211753</v>
      </c>
      <c r="E31" s="68"/>
      <c r="F31" s="68"/>
      <c r="G31" s="63">
        <v>0</v>
      </c>
      <c r="H31" s="68"/>
      <c r="I31" s="68"/>
      <c r="J31" s="63">
        <v>0</v>
      </c>
      <c r="K31" s="66"/>
      <c r="L31" s="66"/>
      <c r="M31" s="109">
        <v>0</v>
      </c>
      <c r="N31" s="1"/>
    </row>
    <row r="32" spans="1:14">
      <c r="A32" s="89">
        <v>17</v>
      </c>
      <c r="B32" s="71"/>
      <c r="C32" s="71"/>
      <c r="D32" s="63">
        <v>6.2318392581143742</v>
      </c>
      <c r="E32" s="68"/>
      <c r="F32" s="68"/>
      <c r="G32" s="63">
        <v>0</v>
      </c>
      <c r="H32" s="68"/>
      <c r="I32" s="68"/>
      <c r="J32" s="63">
        <v>0</v>
      </c>
      <c r="K32" s="66"/>
      <c r="L32" s="66"/>
      <c r="M32" s="109">
        <v>0</v>
      </c>
      <c r="N32" s="1"/>
    </row>
    <row r="33" spans="1:14">
      <c r="A33" s="87">
        <v>18</v>
      </c>
      <c r="B33" s="71"/>
      <c r="C33" s="71"/>
      <c r="D33" s="63">
        <v>4.525502318392582</v>
      </c>
      <c r="E33" s="68"/>
      <c r="F33" s="68"/>
      <c r="G33" s="63">
        <v>0</v>
      </c>
      <c r="H33" s="68"/>
      <c r="I33" s="68"/>
      <c r="J33" s="63">
        <v>0</v>
      </c>
      <c r="K33" s="66"/>
      <c r="L33" s="66"/>
      <c r="M33" s="109">
        <v>0</v>
      </c>
      <c r="N33" s="1"/>
    </row>
    <row r="34" spans="1:14">
      <c r="A34" s="89">
        <v>19</v>
      </c>
      <c r="B34" s="71"/>
      <c r="C34" s="71"/>
      <c r="D34" s="63">
        <v>3.635239567233385</v>
      </c>
      <c r="E34" s="68"/>
      <c r="F34" s="68"/>
      <c r="G34" s="63">
        <v>0</v>
      </c>
      <c r="H34" s="68"/>
      <c r="I34" s="68"/>
      <c r="J34" s="63">
        <v>0</v>
      </c>
      <c r="K34" s="66"/>
      <c r="L34" s="66"/>
      <c r="M34" s="109">
        <v>0</v>
      </c>
      <c r="N34" s="1"/>
    </row>
    <row r="35" spans="1:14">
      <c r="A35" s="87">
        <v>20</v>
      </c>
      <c r="B35" s="71"/>
      <c r="C35" s="71"/>
      <c r="D35" s="63">
        <v>2.9675425038639878</v>
      </c>
      <c r="E35" s="68"/>
      <c r="F35" s="68"/>
      <c r="G35" s="63">
        <v>0</v>
      </c>
      <c r="H35" s="68"/>
      <c r="I35" s="68"/>
      <c r="J35" s="63">
        <v>0</v>
      </c>
      <c r="K35" s="66"/>
      <c r="L35" s="66"/>
      <c r="M35" s="109">
        <v>0</v>
      </c>
      <c r="N35" s="1"/>
    </row>
    <row r="36" spans="1:14">
      <c r="A36" s="89">
        <v>21</v>
      </c>
      <c r="B36" s="71"/>
      <c r="C36" s="71"/>
      <c r="D36" s="63">
        <v>2.3740340030911904</v>
      </c>
      <c r="E36" s="68"/>
      <c r="F36" s="68"/>
      <c r="G36" s="63">
        <v>0</v>
      </c>
      <c r="H36" s="68"/>
      <c r="I36" s="68"/>
      <c r="J36" s="63">
        <v>0</v>
      </c>
      <c r="K36" s="66"/>
      <c r="L36" s="66"/>
      <c r="M36" s="109">
        <v>0</v>
      </c>
      <c r="N36" s="1"/>
    </row>
    <row r="37" spans="1:14">
      <c r="A37" s="87">
        <v>22</v>
      </c>
      <c r="B37" s="71"/>
      <c r="C37" s="71"/>
      <c r="D37" s="63">
        <v>2.6707882534775891</v>
      </c>
      <c r="E37" s="68"/>
      <c r="F37" s="68"/>
      <c r="G37" s="63">
        <v>0</v>
      </c>
      <c r="H37" s="68"/>
      <c r="I37" s="68"/>
      <c r="J37" s="63">
        <v>0</v>
      </c>
      <c r="K37" s="66"/>
      <c r="L37" s="66"/>
      <c r="M37" s="109">
        <v>0</v>
      </c>
      <c r="N37" s="1"/>
    </row>
    <row r="38" spans="1:14">
      <c r="A38" s="89">
        <v>23</v>
      </c>
      <c r="B38" s="71"/>
      <c r="C38" s="71"/>
      <c r="D38" s="63">
        <v>2.0772797527047913</v>
      </c>
      <c r="E38" s="68"/>
      <c r="F38" s="68"/>
      <c r="G38" s="63">
        <v>0</v>
      </c>
      <c r="H38" s="68"/>
      <c r="I38" s="68"/>
      <c r="J38" s="63">
        <v>0</v>
      </c>
      <c r="K38" s="66"/>
      <c r="L38" s="66"/>
      <c r="M38" s="109">
        <v>0</v>
      </c>
      <c r="N38" s="1"/>
    </row>
    <row r="39" spans="1:14">
      <c r="A39" s="87">
        <v>24</v>
      </c>
      <c r="B39" s="71"/>
      <c r="C39" s="71"/>
      <c r="D39" s="63">
        <v>2.4482225656877898</v>
      </c>
      <c r="E39" s="68"/>
      <c r="F39" s="68"/>
      <c r="G39" s="63">
        <v>0</v>
      </c>
      <c r="H39" s="68"/>
      <c r="I39" s="68"/>
      <c r="J39" s="63">
        <v>0</v>
      </c>
      <c r="K39" s="66"/>
      <c r="L39" s="66"/>
      <c r="M39" s="109">
        <v>0</v>
      </c>
      <c r="N39" s="1"/>
    </row>
    <row r="40" spans="1:14" ht="15.75" thickBot="1">
      <c r="A40" s="113" t="s">
        <v>19</v>
      </c>
      <c r="B40" s="114"/>
      <c r="C40" s="114"/>
      <c r="D40" s="120">
        <f>SUM(D15:D39)</f>
        <v>96.000000000000014</v>
      </c>
      <c r="E40" s="175"/>
      <c r="F40" s="119"/>
      <c r="G40" s="120">
        <v>0</v>
      </c>
      <c r="H40" s="119"/>
      <c r="I40" s="119"/>
      <c r="J40" s="120">
        <f>SUM(J15:J39)</f>
        <v>0</v>
      </c>
      <c r="K40" s="116"/>
      <c r="L40" s="116"/>
      <c r="M40" s="176">
        <f>SUM(M15:M39)</f>
        <v>0</v>
      </c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3.25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A1:N42"/>
  <sheetViews>
    <sheetView topLeftCell="A4" workbookViewId="0">
      <selection activeCell="H20" sqref="H20"/>
    </sheetView>
  </sheetViews>
  <sheetFormatPr defaultRowHeight="15"/>
  <cols>
    <col min="1" max="1" width="7" customWidth="1"/>
    <col min="2" max="13" width="12.28515625" customWidth="1"/>
  </cols>
  <sheetData>
    <row r="1" spans="1:14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74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31.5" customHeight="1">
      <c r="A11" s="202"/>
      <c r="B11" s="208" t="s">
        <v>75</v>
      </c>
      <c r="C11" s="209"/>
      <c r="D11" s="210"/>
      <c r="E11" s="208" t="s">
        <v>76</v>
      </c>
      <c r="F11" s="209"/>
      <c r="G11" s="210"/>
      <c r="H11" s="208" t="s">
        <v>75</v>
      </c>
      <c r="I11" s="209"/>
      <c r="J11" s="210"/>
      <c r="K11" s="208" t="s">
        <v>76</v>
      </c>
      <c r="L11" s="209"/>
      <c r="M11" s="211"/>
      <c r="N11" s="1"/>
    </row>
    <row r="12" spans="1:14" ht="15" customHeight="1">
      <c r="A12" s="202"/>
      <c r="B12" s="208" t="s">
        <v>8</v>
      </c>
      <c r="C12" s="209"/>
      <c r="D12" s="210"/>
      <c r="E12" s="208" t="s">
        <v>8</v>
      </c>
      <c r="F12" s="209"/>
      <c r="G12" s="210"/>
      <c r="H12" s="208" t="s">
        <v>8</v>
      </c>
      <c r="I12" s="209"/>
      <c r="J12" s="210"/>
      <c r="K12" s="208" t="s">
        <v>8</v>
      </c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96"/>
      <c r="C15" s="71"/>
      <c r="D15" s="173">
        <v>0</v>
      </c>
      <c r="E15" s="66"/>
      <c r="F15" s="66"/>
      <c r="G15" s="173">
        <v>0</v>
      </c>
      <c r="H15" s="66"/>
      <c r="I15" s="66"/>
      <c r="J15" s="22">
        <v>0</v>
      </c>
      <c r="K15" s="66"/>
      <c r="L15" s="66"/>
      <c r="M15" s="177">
        <v>0</v>
      </c>
      <c r="N15" s="1"/>
    </row>
    <row r="16" spans="1:14">
      <c r="A16" s="89">
        <v>1</v>
      </c>
      <c r="B16" s="71"/>
      <c r="C16" s="71"/>
      <c r="D16" s="149">
        <v>0</v>
      </c>
      <c r="E16" s="66"/>
      <c r="F16" s="66"/>
      <c r="G16" s="149">
        <v>0</v>
      </c>
      <c r="H16" s="66"/>
      <c r="I16" s="66"/>
      <c r="J16" s="149">
        <v>0</v>
      </c>
      <c r="K16" s="66"/>
      <c r="L16" s="66"/>
      <c r="M16" s="178">
        <v>0</v>
      </c>
      <c r="N16" s="1"/>
    </row>
    <row r="17" spans="1:14">
      <c r="A17" s="87">
        <v>2</v>
      </c>
      <c r="B17" s="71"/>
      <c r="C17" s="71"/>
      <c r="D17" s="149">
        <v>0</v>
      </c>
      <c r="E17" s="66"/>
      <c r="F17" s="66"/>
      <c r="G17" s="149">
        <v>0</v>
      </c>
      <c r="H17" s="66"/>
      <c r="I17" s="66"/>
      <c r="J17" s="149">
        <v>0</v>
      </c>
      <c r="K17" s="66"/>
      <c r="L17" s="66"/>
      <c r="M17" s="178">
        <v>0</v>
      </c>
      <c r="N17" s="1"/>
    </row>
    <row r="18" spans="1:14">
      <c r="A18" s="89">
        <v>3</v>
      </c>
      <c r="B18" s="71"/>
      <c r="C18" s="71"/>
      <c r="D18" s="149">
        <v>0</v>
      </c>
      <c r="E18" s="66"/>
      <c r="F18" s="66"/>
      <c r="G18" s="149">
        <v>0</v>
      </c>
      <c r="H18" s="66"/>
      <c r="I18" s="67"/>
      <c r="J18" s="149">
        <v>0</v>
      </c>
      <c r="K18" s="66"/>
      <c r="L18" s="66"/>
      <c r="M18" s="178">
        <v>0</v>
      </c>
      <c r="N18" s="1"/>
    </row>
    <row r="19" spans="1:14">
      <c r="A19" s="87">
        <v>4</v>
      </c>
      <c r="B19" s="71"/>
      <c r="C19" s="71"/>
      <c r="D19" s="149">
        <v>0</v>
      </c>
      <c r="E19" s="66"/>
      <c r="F19" s="66"/>
      <c r="G19" s="149">
        <v>0</v>
      </c>
      <c r="H19" s="66"/>
      <c r="I19" s="66"/>
      <c r="J19" s="149">
        <v>0</v>
      </c>
      <c r="K19" s="66"/>
      <c r="L19" s="66"/>
      <c r="M19" s="178">
        <v>0</v>
      </c>
      <c r="N19" s="1"/>
    </row>
    <row r="20" spans="1:14">
      <c r="A20" s="89">
        <v>5</v>
      </c>
      <c r="B20" s="71"/>
      <c r="C20" s="71"/>
      <c r="D20" s="149">
        <v>0</v>
      </c>
      <c r="E20" s="66"/>
      <c r="F20" s="66"/>
      <c r="G20" s="149">
        <v>0</v>
      </c>
      <c r="H20" s="66"/>
      <c r="I20" s="66"/>
      <c r="J20" s="149">
        <v>0</v>
      </c>
      <c r="K20" s="66"/>
      <c r="L20" s="66"/>
      <c r="M20" s="178">
        <v>0</v>
      </c>
      <c r="N20" s="1"/>
    </row>
    <row r="21" spans="1:14">
      <c r="A21" s="87">
        <v>6</v>
      </c>
      <c r="B21" s="71"/>
      <c r="C21" s="71"/>
      <c r="D21" s="149">
        <v>0</v>
      </c>
      <c r="E21" s="66"/>
      <c r="F21" s="66"/>
      <c r="G21" s="149">
        <v>0</v>
      </c>
      <c r="H21" s="66"/>
      <c r="I21" s="66"/>
      <c r="J21" s="149">
        <v>0</v>
      </c>
      <c r="K21" s="66"/>
      <c r="L21" s="66"/>
      <c r="M21" s="178">
        <v>0</v>
      </c>
      <c r="N21" s="1"/>
    </row>
    <row r="22" spans="1:14">
      <c r="A22" s="89">
        <v>7</v>
      </c>
      <c r="B22" s="71"/>
      <c r="C22" s="71"/>
      <c r="D22" s="149">
        <v>0</v>
      </c>
      <c r="E22" s="66"/>
      <c r="F22" s="66"/>
      <c r="G22" s="149">
        <v>0</v>
      </c>
      <c r="H22" s="66"/>
      <c r="I22" s="66"/>
      <c r="J22" s="149">
        <v>0</v>
      </c>
      <c r="K22" s="66"/>
      <c r="L22" s="66"/>
      <c r="M22" s="178">
        <v>0</v>
      </c>
      <c r="N22" s="1"/>
    </row>
    <row r="23" spans="1:14">
      <c r="A23" s="87">
        <v>8</v>
      </c>
      <c r="B23" s="71"/>
      <c r="C23" s="71"/>
      <c r="D23" s="149">
        <v>0</v>
      </c>
      <c r="E23" s="66"/>
      <c r="F23" s="66"/>
      <c r="G23" s="149">
        <v>0</v>
      </c>
      <c r="H23" s="66"/>
      <c r="I23" s="66"/>
      <c r="J23" s="149">
        <v>0</v>
      </c>
      <c r="K23" s="66"/>
      <c r="L23" s="66"/>
      <c r="M23" s="178">
        <v>0</v>
      </c>
      <c r="N23" s="1"/>
    </row>
    <row r="24" spans="1:14">
      <c r="A24" s="89">
        <v>9</v>
      </c>
      <c r="B24" s="71"/>
      <c r="C24" s="71"/>
      <c r="D24" s="149">
        <v>0</v>
      </c>
      <c r="E24" s="66"/>
      <c r="F24" s="66"/>
      <c r="G24" s="149">
        <v>0</v>
      </c>
      <c r="H24" s="66"/>
      <c r="I24" s="66"/>
      <c r="J24" s="149">
        <v>0</v>
      </c>
      <c r="K24" s="66"/>
      <c r="L24" s="66"/>
      <c r="M24" s="178">
        <v>0</v>
      </c>
      <c r="N24" s="1"/>
    </row>
    <row r="25" spans="1:14">
      <c r="A25" s="87">
        <v>10</v>
      </c>
      <c r="B25" s="71"/>
      <c r="C25" s="71"/>
      <c r="D25" s="149">
        <v>0</v>
      </c>
      <c r="E25" s="66"/>
      <c r="F25" s="66"/>
      <c r="G25" s="149">
        <v>0</v>
      </c>
      <c r="H25" s="66"/>
      <c r="I25" s="66"/>
      <c r="J25" s="149">
        <v>0</v>
      </c>
      <c r="K25" s="66"/>
      <c r="L25" s="66"/>
      <c r="M25" s="178">
        <v>0</v>
      </c>
      <c r="N25" s="1"/>
    </row>
    <row r="26" spans="1:14">
      <c r="A26" s="89">
        <v>11</v>
      </c>
      <c r="B26" s="71"/>
      <c r="C26" s="71"/>
      <c r="D26" s="149">
        <v>0</v>
      </c>
      <c r="E26" s="66"/>
      <c r="F26" s="66"/>
      <c r="G26" s="149">
        <v>0</v>
      </c>
      <c r="H26" s="66"/>
      <c r="I26" s="66"/>
      <c r="J26" s="149">
        <v>0</v>
      </c>
      <c r="K26" s="66"/>
      <c r="L26" s="66"/>
      <c r="M26" s="178">
        <v>0</v>
      </c>
      <c r="N26" s="1"/>
    </row>
    <row r="27" spans="1:14">
      <c r="A27" s="87">
        <v>12</v>
      </c>
      <c r="B27" s="71"/>
      <c r="C27" s="71"/>
      <c r="D27" s="149">
        <v>0</v>
      </c>
      <c r="E27" s="66"/>
      <c r="F27" s="66"/>
      <c r="G27" s="149">
        <v>0</v>
      </c>
      <c r="H27" s="66"/>
      <c r="I27" s="66"/>
      <c r="J27" s="149">
        <v>0</v>
      </c>
      <c r="K27" s="66"/>
      <c r="L27" s="66"/>
      <c r="M27" s="178">
        <v>0</v>
      </c>
      <c r="N27" s="1"/>
    </row>
    <row r="28" spans="1:14">
      <c r="A28" s="89">
        <v>13</v>
      </c>
      <c r="B28" s="71"/>
      <c r="C28" s="71"/>
      <c r="D28" s="149">
        <v>0</v>
      </c>
      <c r="E28" s="66"/>
      <c r="F28" s="66"/>
      <c r="G28" s="149">
        <v>0</v>
      </c>
      <c r="H28" s="66"/>
      <c r="I28" s="66"/>
      <c r="J28" s="149">
        <v>0</v>
      </c>
      <c r="K28" s="66"/>
      <c r="L28" s="66"/>
      <c r="M28" s="178">
        <v>0</v>
      </c>
      <c r="N28" s="1"/>
    </row>
    <row r="29" spans="1:14">
      <c r="A29" s="87">
        <v>14</v>
      </c>
      <c r="B29" s="71"/>
      <c r="C29" s="88"/>
      <c r="D29" s="149">
        <v>0</v>
      </c>
      <c r="E29" s="66"/>
      <c r="F29" s="66"/>
      <c r="G29" s="149">
        <v>0</v>
      </c>
      <c r="H29" s="66"/>
      <c r="I29" s="66"/>
      <c r="J29" s="149">
        <v>0</v>
      </c>
      <c r="K29" s="66"/>
      <c r="L29" s="66"/>
      <c r="M29" s="178">
        <v>0</v>
      </c>
      <c r="N29" s="1"/>
    </row>
    <row r="30" spans="1:14">
      <c r="A30" s="89">
        <v>15</v>
      </c>
      <c r="B30" s="71"/>
      <c r="C30" s="71"/>
      <c r="D30" s="149">
        <v>0</v>
      </c>
      <c r="E30" s="66"/>
      <c r="F30" s="66"/>
      <c r="G30" s="149">
        <v>0</v>
      </c>
      <c r="H30" s="66"/>
      <c r="I30" s="66"/>
      <c r="J30" s="149">
        <v>0</v>
      </c>
      <c r="K30" s="66"/>
      <c r="L30" s="66"/>
      <c r="M30" s="178">
        <v>0</v>
      </c>
      <c r="N30" s="1"/>
    </row>
    <row r="31" spans="1:14">
      <c r="A31" s="87">
        <v>16</v>
      </c>
      <c r="B31" s="71"/>
      <c r="C31" s="71"/>
      <c r="D31" s="149">
        <v>0</v>
      </c>
      <c r="E31" s="66"/>
      <c r="F31" s="66"/>
      <c r="G31" s="149">
        <v>0</v>
      </c>
      <c r="H31" s="66"/>
      <c r="I31" s="66"/>
      <c r="J31" s="149">
        <v>0</v>
      </c>
      <c r="K31" s="66"/>
      <c r="L31" s="66"/>
      <c r="M31" s="178">
        <v>0</v>
      </c>
      <c r="N31" s="1"/>
    </row>
    <row r="32" spans="1:14">
      <c r="A32" s="89">
        <v>17</v>
      </c>
      <c r="B32" s="71"/>
      <c r="C32" s="71"/>
      <c r="D32" s="149">
        <v>0</v>
      </c>
      <c r="E32" s="66"/>
      <c r="F32" s="66"/>
      <c r="G32" s="149">
        <v>0</v>
      </c>
      <c r="H32" s="66"/>
      <c r="I32" s="66"/>
      <c r="J32" s="149">
        <v>0</v>
      </c>
      <c r="K32" s="66"/>
      <c r="L32" s="66"/>
      <c r="M32" s="178">
        <v>0</v>
      </c>
      <c r="N32" s="1"/>
    </row>
    <row r="33" spans="1:14">
      <c r="A33" s="87">
        <v>18</v>
      </c>
      <c r="B33" s="71"/>
      <c r="C33" s="71"/>
      <c r="D33" s="149">
        <v>0</v>
      </c>
      <c r="E33" s="66"/>
      <c r="F33" s="66"/>
      <c r="G33" s="149">
        <v>0</v>
      </c>
      <c r="H33" s="66"/>
      <c r="I33" s="66"/>
      <c r="J33" s="149">
        <v>0</v>
      </c>
      <c r="K33" s="66"/>
      <c r="L33" s="66"/>
      <c r="M33" s="178">
        <v>0</v>
      </c>
      <c r="N33" s="1"/>
    </row>
    <row r="34" spans="1:14">
      <c r="A34" s="89">
        <v>19</v>
      </c>
      <c r="B34" s="71"/>
      <c r="C34" s="71"/>
      <c r="D34" s="149">
        <v>0</v>
      </c>
      <c r="E34" s="66"/>
      <c r="F34" s="66"/>
      <c r="G34" s="149">
        <v>0</v>
      </c>
      <c r="H34" s="66"/>
      <c r="I34" s="66"/>
      <c r="J34" s="149">
        <v>0</v>
      </c>
      <c r="K34" s="66"/>
      <c r="L34" s="66"/>
      <c r="M34" s="178">
        <v>0</v>
      </c>
      <c r="N34" s="1"/>
    </row>
    <row r="35" spans="1:14">
      <c r="A35" s="87">
        <v>20</v>
      </c>
      <c r="B35" s="71"/>
      <c r="C35" s="71"/>
      <c r="D35" s="149">
        <v>0</v>
      </c>
      <c r="E35" s="66"/>
      <c r="F35" s="66"/>
      <c r="G35" s="149">
        <v>0</v>
      </c>
      <c r="H35" s="66"/>
      <c r="I35" s="66"/>
      <c r="J35" s="149">
        <v>0</v>
      </c>
      <c r="K35" s="66"/>
      <c r="L35" s="66"/>
      <c r="M35" s="178">
        <v>0</v>
      </c>
      <c r="N35" s="1"/>
    </row>
    <row r="36" spans="1:14">
      <c r="A36" s="89">
        <v>21</v>
      </c>
      <c r="B36" s="71"/>
      <c r="C36" s="71"/>
      <c r="D36" s="149">
        <v>0</v>
      </c>
      <c r="E36" s="66"/>
      <c r="F36" s="66"/>
      <c r="G36" s="149">
        <v>0</v>
      </c>
      <c r="H36" s="66"/>
      <c r="I36" s="66"/>
      <c r="J36" s="149">
        <v>0</v>
      </c>
      <c r="K36" s="66"/>
      <c r="L36" s="66"/>
      <c r="M36" s="178">
        <v>0</v>
      </c>
      <c r="N36" s="1"/>
    </row>
    <row r="37" spans="1:14">
      <c r="A37" s="87">
        <v>22</v>
      </c>
      <c r="B37" s="71"/>
      <c r="C37" s="71"/>
      <c r="D37" s="149">
        <v>0</v>
      </c>
      <c r="E37" s="66"/>
      <c r="F37" s="66"/>
      <c r="G37" s="149">
        <v>0</v>
      </c>
      <c r="H37" s="66"/>
      <c r="I37" s="66"/>
      <c r="J37" s="149">
        <v>0</v>
      </c>
      <c r="K37" s="66"/>
      <c r="L37" s="66"/>
      <c r="M37" s="178">
        <v>0</v>
      </c>
      <c r="N37" s="1"/>
    </row>
    <row r="38" spans="1:14">
      <c r="A38" s="89">
        <v>23</v>
      </c>
      <c r="B38" s="71"/>
      <c r="C38" s="71"/>
      <c r="D38" s="149">
        <v>0</v>
      </c>
      <c r="E38" s="66"/>
      <c r="F38" s="66"/>
      <c r="G38" s="149">
        <v>0</v>
      </c>
      <c r="H38" s="66"/>
      <c r="I38" s="66"/>
      <c r="J38" s="149">
        <v>0</v>
      </c>
      <c r="K38" s="66"/>
      <c r="L38" s="66"/>
      <c r="M38" s="178">
        <v>0</v>
      </c>
      <c r="N38" s="1"/>
    </row>
    <row r="39" spans="1:14">
      <c r="A39" s="87">
        <v>24</v>
      </c>
      <c r="B39" s="71"/>
      <c r="C39" s="71"/>
      <c r="D39" s="149">
        <v>0</v>
      </c>
      <c r="E39" s="66"/>
      <c r="F39" s="66"/>
      <c r="G39" s="149">
        <v>0</v>
      </c>
      <c r="H39" s="66"/>
      <c r="I39" s="66"/>
      <c r="J39" s="149">
        <v>0</v>
      </c>
      <c r="K39" s="66"/>
      <c r="L39" s="66"/>
      <c r="M39" s="178">
        <v>0</v>
      </c>
      <c r="N39" s="1"/>
    </row>
    <row r="40" spans="1:14" ht="15.75" thickBot="1">
      <c r="A40" s="113" t="s">
        <v>19</v>
      </c>
      <c r="B40" s="114"/>
      <c r="C40" s="114"/>
      <c r="D40" s="116">
        <f>SUM(D15:D39)</f>
        <v>0</v>
      </c>
      <c r="E40" s="118"/>
      <c r="F40" s="114"/>
      <c r="G40" s="116">
        <f>SUM(G15:G39)</f>
        <v>0</v>
      </c>
      <c r="H40" s="114"/>
      <c r="I40" s="114"/>
      <c r="J40" s="116">
        <f>SUM(J15:J39)</f>
        <v>0</v>
      </c>
      <c r="K40" s="116"/>
      <c r="L40" s="116"/>
      <c r="M40" s="174">
        <f>SUM(M15:M39)</f>
        <v>0</v>
      </c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3.25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N42"/>
  <sheetViews>
    <sheetView topLeftCell="A10" workbookViewId="0">
      <selection activeCell="P37" sqref="P37"/>
    </sheetView>
  </sheetViews>
  <sheetFormatPr defaultRowHeight="15"/>
  <cols>
    <col min="1" max="1" width="7" customWidth="1"/>
    <col min="2" max="13" width="12.28515625" customWidth="1"/>
  </cols>
  <sheetData>
    <row r="1" spans="1:14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77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/>
    <row r="10" spans="1:14">
      <c r="A10" s="212" t="s">
        <v>2</v>
      </c>
      <c r="B10" s="215" t="s">
        <v>1</v>
      </c>
      <c r="C10" s="216"/>
      <c r="D10" s="216"/>
      <c r="E10" s="216"/>
      <c r="F10" s="216"/>
      <c r="G10" s="217"/>
      <c r="H10" s="215" t="s">
        <v>5</v>
      </c>
      <c r="I10" s="216"/>
      <c r="J10" s="216"/>
      <c r="K10" s="216"/>
      <c r="L10" s="216"/>
      <c r="M10" s="217"/>
      <c r="N10" s="1"/>
    </row>
    <row r="11" spans="1:14" ht="27" customHeight="1">
      <c r="A11" s="213"/>
      <c r="B11" s="218" t="s">
        <v>78</v>
      </c>
      <c r="C11" s="219"/>
      <c r="D11" s="220"/>
      <c r="E11" s="218" t="s">
        <v>79</v>
      </c>
      <c r="F11" s="219"/>
      <c r="G11" s="220"/>
      <c r="H11" s="218" t="s">
        <v>78</v>
      </c>
      <c r="I11" s="219"/>
      <c r="J11" s="220"/>
      <c r="K11" s="218" t="s">
        <v>79</v>
      </c>
      <c r="L11" s="219"/>
      <c r="M11" s="220"/>
      <c r="N11" s="1"/>
    </row>
    <row r="12" spans="1:14" ht="15" customHeight="1">
      <c r="A12" s="213"/>
      <c r="B12" s="208" t="s">
        <v>7</v>
      </c>
      <c r="C12" s="209"/>
      <c r="D12" s="210"/>
      <c r="E12" s="208" t="s">
        <v>21</v>
      </c>
      <c r="F12" s="209"/>
      <c r="G12" s="210"/>
      <c r="H12" s="208" t="s">
        <v>7</v>
      </c>
      <c r="I12" s="209"/>
      <c r="J12" s="210"/>
      <c r="K12" s="208" t="s">
        <v>21</v>
      </c>
      <c r="L12" s="209"/>
      <c r="M12" s="210"/>
      <c r="N12" s="1"/>
    </row>
    <row r="13" spans="1:14" ht="54.75" customHeight="1">
      <c r="A13" s="214"/>
      <c r="B13" s="37" t="s">
        <v>4</v>
      </c>
      <c r="C13" s="38" t="s">
        <v>3</v>
      </c>
      <c r="D13" s="37" t="s">
        <v>6</v>
      </c>
      <c r="E13" s="37" t="s">
        <v>4</v>
      </c>
      <c r="F13" s="38" t="s">
        <v>3</v>
      </c>
      <c r="G13" s="37" t="s">
        <v>6</v>
      </c>
      <c r="H13" s="37" t="s">
        <v>4</v>
      </c>
      <c r="I13" s="38" t="s">
        <v>3</v>
      </c>
      <c r="J13" s="37" t="s">
        <v>6</v>
      </c>
      <c r="K13" s="37" t="s">
        <v>4</v>
      </c>
      <c r="L13" s="38" t="s">
        <v>3</v>
      </c>
      <c r="M13" s="37" t="s">
        <v>6</v>
      </c>
      <c r="N13" s="1"/>
    </row>
    <row r="14" spans="1:14">
      <c r="A14" s="39">
        <v>1</v>
      </c>
      <c r="B14" s="40">
        <v>2</v>
      </c>
      <c r="C14" s="39">
        <v>3</v>
      </c>
      <c r="D14" s="40">
        <v>4</v>
      </c>
      <c r="E14" s="39">
        <v>5</v>
      </c>
      <c r="F14" s="40">
        <v>6</v>
      </c>
      <c r="G14" s="39">
        <v>7</v>
      </c>
      <c r="H14" s="40">
        <v>8</v>
      </c>
      <c r="I14" s="39">
        <v>9</v>
      </c>
      <c r="J14" s="40">
        <v>10</v>
      </c>
      <c r="K14" s="39">
        <v>11</v>
      </c>
      <c r="L14" s="40">
        <v>12</v>
      </c>
      <c r="M14" s="39">
        <v>13</v>
      </c>
      <c r="N14" s="1"/>
    </row>
    <row r="15" spans="1:14">
      <c r="A15" s="24">
        <v>0</v>
      </c>
      <c r="B15" s="43"/>
      <c r="C15" s="27"/>
      <c r="D15" s="24">
        <v>0</v>
      </c>
      <c r="E15" s="5"/>
      <c r="F15" s="5"/>
      <c r="G15" s="5">
        <v>0</v>
      </c>
      <c r="H15" s="5"/>
      <c r="I15" s="5"/>
      <c r="J15" s="5">
        <v>0</v>
      </c>
      <c r="K15" s="4"/>
      <c r="L15" s="4"/>
      <c r="M15" s="5">
        <v>0</v>
      </c>
      <c r="N15" s="1"/>
    </row>
    <row r="16" spans="1:14">
      <c r="A16" s="5">
        <v>1</v>
      </c>
      <c r="B16" s="27"/>
      <c r="C16" s="27"/>
      <c r="D16" s="3">
        <v>0</v>
      </c>
      <c r="E16" s="5"/>
      <c r="F16" s="5"/>
      <c r="G16" s="3">
        <v>0</v>
      </c>
      <c r="H16" s="5"/>
      <c r="I16" s="5"/>
      <c r="J16" s="3">
        <v>0</v>
      </c>
      <c r="K16" s="4"/>
      <c r="L16" s="4"/>
      <c r="M16" s="3">
        <v>0</v>
      </c>
      <c r="N16" s="1"/>
    </row>
    <row r="17" spans="1:14">
      <c r="A17" s="24">
        <v>2</v>
      </c>
      <c r="B17" s="27"/>
      <c r="C17" s="27"/>
      <c r="D17" s="3">
        <v>0</v>
      </c>
      <c r="E17" s="5"/>
      <c r="F17" s="5"/>
      <c r="G17" s="3">
        <v>0</v>
      </c>
      <c r="H17" s="5"/>
      <c r="I17" s="5"/>
      <c r="J17" s="3">
        <v>0</v>
      </c>
      <c r="K17" s="4"/>
      <c r="L17" s="4"/>
      <c r="M17" s="3">
        <v>0</v>
      </c>
      <c r="N17" s="1"/>
    </row>
    <row r="18" spans="1:14">
      <c r="A18" s="5">
        <v>3</v>
      </c>
      <c r="B18" s="27"/>
      <c r="C18" s="27"/>
      <c r="D18" s="3">
        <v>0</v>
      </c>
      <c r="E18" s="5"/>
      <c r="F18" s="5"/>
      <c r="G18" s="3">
        <v>0</v>
      </c>
      <c r="H18" s="5"/>
      <c r="I18" s="6"/>
      <c r="J18" s="3">
        <v>0</v>
      </c>
      <c r="K18" s="4"/>
      <c r="L18" s="4"/>
      <c r="M18" s="3">
        <v>0</v>
      </c>
      <c r="N18" s="1"/>
    </row>
    <row r="19" spans="1:14">
      <c r="A19" s="24">
        <v>4</v>
      </c>
      <c r="B19" s="27"/>
      <c r="C19" s="27"/>
      <c r="D19" s="3">
        <v>0</v>
      </c>
      <c r="E19" s="5"/>
      <c r="F19" s="5"/>
      <c r="G19" s="3">
        <v>0</v>
      </c>
      <c r="H19" s="5"/>
      <c r="I19" s="5"/>
      <c r="J19" s="3">
        <v>0</v>
      </c>
      <c r="K19" s="4"/>
      <c r="L19" s="4"/>
      <c r="M19" s="3">
        <v>0</v>
      </c>
      <c r="N19" s="1"/>
    </row>
    <row r="20" spans="1:14">
      <c r="A20" s="5">
        <v>5</v>
      </c>
      <c r="B20" s="27"/>
      <c r="C20" s="27"/>
      <c r="D20" s="3">
        <v>0</v>
      </c>
      <c r="E20" s="5"/>
      <c r="F20" s="5"/>
      <c r="G20" s="3">
        <v>0</v>
      </c>
      <c r="H20" s="5"/>
      <c r="I20" s="5"/>
      <c r="J20" s="3">
        <v>0</v>
      </c>
      <c r="K20" s="4"/>
      <c r="L20" s="4"/>
      <c r="M20" s="3">
        <v>0</v>
      </c>
      <c r="N20" s="1"/>
    </row>
    <row r="21" spans="1:14">
      <c r="A21" s="24">
        <v>6</v>
      </c>
      <c r="B21" s="27"/>
      <c r="C21" s="27"/>
      <c r="D21" s="3">
        <v>0</v>
      </c>
      <c r="E21" s="4"/>
      <c r="F21" s="4"/>
      <c r="G21" s="3">
        <v>0</v>
      </c>
      <c r="H21" s="4"/>
      <c r="I21" s="4"/>
      <c r="J21" s="3">
        <v>0</v>
      </c>
      <c r="K21" s="4"/>
      <c r="L21" s="4"/>
      <c r="M21" s="3">
        <v>0</v>
      </c>
      <c r="N21" s="1"/>
    </row>
    <row r="22" spans="1:14">
      <c r="A22" s="5">
        <v>7</v>
      </c>
      <c r="B22" s="27"/>
      <c r="C22" s="27"/>
      <c r="D22" s="3">
        <v>0</v>
      </c>
      <c r="E22" s="4"/>
      <c r="F22" s="4"/>
      <c r="G22" s="3">
        <v>0</v>
      </c>
      <c r="H22" s="4"/>
      <c r="I22" s="4"/>
      <c r="J22" s="3">
        <v>0</v>
      </c>
      <c r="K22" s="4"/>
      <c r="L22" s="4"/>
      <c r="M22" s="3">
        <v>0</v>
      </c>
      <c r="N22" s="1"/>
    </row>
    <row r="23" spans="1:14">
      <c r="A23" s="24">
        <v>8</v>
      </c>
      <c r="B23" s="27"/>
      <c r="C23" s="27"/>
      <c r="D23" s="3">
        <v>0</v>
      </c>
      <c r="E23" s="4"/>
      <c r="F23" s="4"/>
      <c r="G23" s="3">
        <v>0</v>
      </c>
      <c r="H23" s="4"/>
      <c r="I23" s="4"/>
      <c r="J23" s="3">
        <v>0</v>
      </c>
      <c r="K23" s="4"/>
      <c r="L23" s="4"/>
      <c r="M23" s="3">
        <v>0</v>
      </c>
      <c r="N23" s="1"/>
    </row>
    <row r="24" spans="1:14">
      <c r="A24" s="5">
        <v>9</v>
      </c>
      <c r="B24" s="27"/>
      <c r="C24" s="27"/>
      <c r="D24" s="3">
        <v>0</v>
      </c>
      <c r="E24" s="4"/>
      <c r="F24" s="4"/>
      <c r="G24" s="3">
        <v>0</v>
      </c>
      <c r="H24" s="4"/>
      <c r="I24" s="4"/>
      <c r="J24" s="3">
        <v>0</v>
      </c>
      <c r="K24" s="4"/>
      <c r="L24" s="4"/>
      <c r="M24" s="3">
        <v>0</v>
      </c>
      <c r="N24" s="1"/>
    </row>
    <row r="25" spans="1:14">
      <c r="A25" s="24">
        <v>10</v>
      </c>
      <c r="B25" s="27"/>
      <c r="C25" s="27"/>
      <c r="D25" s="3">
        <v>0</v>
      </c>
      <c r="E25" s="4"/>
      <c r="F25" s="4"/>
      <c r="G25" s="3">
        <v>0</v>
      </c>
      <c r="H25" s="4"/>
      <c r="I25" s="4"/>
      <c r="J25" s="3">
        <v>0</v>
      </c>
      <c r="K25" s="4"/>
      <c r="L25" s="4"/>
      <c r="M25" s="3">
        <v>0</v>
      </c>
      <c r="N25" s="1"/>
    </row>
    <row r="26" spans="1:14">
      <c r="A26" s="5">
        <v>11</v>
      </c>
      <c r="B26" s="27"/>
      <c r="C26" s="27"/>
      <c r="D26" s="3">
        <v>0</v>
      </c>
      <c r="E26" s="4"/>
      <c r="F26" s="4"/>
      <c r="G26" s="3">
        <v>0</v>
      </c>
      <c r="H26" s="4"/>
      <c r="I26" s="4"/>
      <c r="J26" s="3">
        <v>0</v>
      </c>
      <c r="K26" s="4"/>
      <c r="L26" s="4"/>
      <c r="M26" s="3">
        <v>0</v>
      </c>
      <c r="N26" s="1"/>
    </row>
    <row r="27" spans="1:14">
      <c r="A27" s="24">
        <v>12</v>
      </c>
      <c r="B27" s="27"/>
      <c r="C27" s="27"/>
      <c r="D27" s="3">
        <v>0</v>
      </c>
      <c r="E27" s="4"/>
      <c r="F27" s="4"/>
      <c r="G27" s="3">
        <v>0</v>
      </c>
      <c r="H27" s="4"/>
      <c r="I27" s="4"/>
      <c r="J27" s="3">
        <v>0</v>
      </c>
      <c r="K27" s="4"/>
      <c r="L27" s="4"/>
      <c r="M27" s="3">
        <v>0</v>
      </c>
      <c r="N27" s="1"/>
    </row>
    <row r="28" spans="1:14">
      <c r="A28" s="5">
        <v>13</v>
      </c>
      <c r="B28" s="27"/>
      <c r="C28" s="27"/>
      <c r="D28" s="3">
        <v>0</v>
      </c>
      <c r="E28" s="4"/>
      <c r="F28" s="4"/>
      <c r="G28" s="3">
        <v>0</v>
      </c>
      <c r="H28" s="4"/>
      <c r="I28" s="4"/>
      <c r="J28" s="3">
        <v>0</v>
      </c>
      <c r="K28" s="4"/>
      <c r="L28" s="4"/>
      <c r="M28" s="3">
        <v>0</v>
      </c>
      <c r="N28" s="1"/>
    </row>
    <row r="29" spans="1:14">
      <c r="A29" s="24">
        <v>14</v>
      </c>
      <c r="B29" s="27"/>
      <c r="C29" s="26"/>
      <c r="D29" s="3">
        <v>0</v>
      </c>
      <c r="E29" s="4"/>
      <c r="F29" s="4"/>
      <c r="G29" s="3">
        <v>0</v>
      </c>
      <c r="H29" s="4"/>
      <c r="I29" s="4"/>
      <c r="J29" s="3">
        <v>0</v>
      </c>
      <c r="K29" s="4"/>
      <c r="L29" s="4"/>
      <c r="M29" s="3">
        <v>0</v>
      </c>
      <c r="N29" s="1"/>
    </row>
    <row r="30" spans="1:14">
      <c r="A30" s="5">
        <v>15</v>
      </c>
      <c r="B30" s="27"/>
      <c r="C30" s="27"/>
      <c r="D30" s="3">
        <v>0</v>
      </c>
      <c r="E30" s="4"/>
      <c r="F30" s="4"/>
      <c r="G30" s="3">
        <v>0</v>
      </c>
      <c r="H30" s="4"/>
      <c r="I30" s="4"/>
      <c r="J30" s="3">
        <v>0</v>
      </c>
      <c r="K30" s="4"/>
      <c r="L30" s="4"/>
      <c r="M30" s="3">
        <v>0</v>
      </c>
      <c r="N30" s="1"/>
    </row>
    <row r="31" spans="1:14">
      <c r="A31" s="24">
        <v>16</v>
      </c>
      <c r="B31" s="27"/>
      <c r="C31" s="27"/>
      <c r="D31" s="3">
        <v>0</v>
      </c>
      <c r="E31" s="4"/>
      <c r="F31" s="4"/>
      <c r="G31" s="3">
        <v>0</v>
      </c>
      <c r="H31" s="4"/>
      <c r="I31" s="4"/>
      <c r="J31" s="3">
        <v>0</v>
      </c>
      <c r="K31" s="4"/>
      <c r="L31" s="4"/>
      <c r="M31" s="3">
        <v>0</v>
      </c>
      <c r="N31" s="1"/>
    </row>
    <row r="32" spans="1:14">
      <c r="A32" s="5">
        <v>17</v>
      </c>
      <c r="B32" s="27"/>
      <c r="C32" s="27"/>
      <c r="D32" s="3">
        <v>0</v>
      </c>
      <c r="E32" s="4"/>
      <c r="F32" s="4"/>
      <c r="G32" s="3">
        <v>0</v>
      </c>
      <c r="H32" s="4"/>
      <c r="I32" s="4"/>
      <c r="J32" s="3">
        <v>0</v>
      </c>
      <c r="K32" s="4"/>
      <c r="L32" s="4"/>
      <c r="M32" s="3">
        <v>0</v>
      </c>
      <c r="N32" s="1"/>
    </row>
    <row r="33" spans="1:14">
      <c r="A33" s="24">
        <v>18</v>
      </c>
      <c r="B33" s="27"/>
      <c r="C33" s="27"/>
      <c r="D33" s="3">
        <v>0</v>
      </c>
      <c r="E33" s="4"/>
      <c r="F33" s="4"/>
      <c r="G33" s="3">
        <v>0</v>
      </c>
      <c r="H33" s="4"/>
      <c r="I33" s="4"/>
      <c r="J33" s="3">
        <v>0</v>
      </c>
      <c r="K33" s="4"/>
      <c r="L33" s="4"/>
      <c r="M33" s="3">
        <v>0</v>
      </c>
      <c r="N33" s="1"/>
    </row>
    <row r="34" spans="1:14">
      <c r="A34" s="5">
        <v>19</v>
      </c>
      <c r="B34" s="27"/>
      <c r="C34" s="27"/>
      <c r="D34" s="3">
        <v>0</v>
      </c>
      <c r="E34" s="4"/>
      <c r="F34" s="4"/>
      <c r="G34" s="3">
        <v>0</v>
      </c>
      <c r="H34" s="4"/>
      <c r="I34" s="4"/>
      <c r="J34" s="3">
        <v>0</v>
      </c>
      <c r="K34" s="4"/>
      <c r="L34" s="4"/>
      <c r="M34" s="3">
        <v>0</v>
      </c>
      <c r="N34" s="1"/>
    </row>
    <row r="35" spans="1:14">
      <c r="A35" s="24">
        <v>20</v>
      </c>
      <c r="B35" s="27"/>
      <c r="C35" s="27"/>
      <c r="D35" s="3">
        <v>0</v>
      </c>
      <c r="E35" s="4"/>
      <c r="F35" s="4"/>
      <c r="G35" s="3">
        <v>0</v>
      </c>
      <c r="H35" s="4"/>
      <c r="I35" s="4"/>
      <c r="J35" s="3">
        <v>0</v>
      </c>
      <c r="K35" s="4"/>
      <c r="L35" s="4"/>
      <c r="M35" s="3">
        <v>0</v>
      </c>
      <c r="N35" s="1"/>
    </row>
    <row r="36" spans="1:14">
      <c r="A36" s="5">
        <v>21</v>
      </c>
      <c r="B36" s="27"/>
      <c r="C36" s="27"/>
      <c r="D36" s="3">
        <v>0</v>
      </c>
      <c r="E36" s="4"/>
      <c r="F36" s="4"/>
      <c r="G36" s="3">
        <v>0</v>
      </c>
      <c r="H36" s="4"/>
      <c r="I36" s="4"/>
      <c r="J36" s="3">
        <v>0</v>
      </c>
      <c r="K36" s="4"/>
      <c r="L36" s="4"/>
      <c r="M36" s="3">
        <v>0</v>
      </c>
      <c r="N36" s="1"/>
    </row>
    <row r="37" spans="1:14">
      <c r="A37" s="24">
        <v>22</v>
      </c>
      <c r="B37" s="27"/>
      <c r="C37" s="27"/>
      <c r="D37" s="3">
        <v>0</v>
      </c>
      <c r="E37" s="4"/>
      <c r="F37" s="4"/>
      <c r="G37" s="3">
        <v>0</v>
      </c>
      <c r="H37" s="4"/>
      <c r="I37" s="4"/>
      <c r="J37" s="3">
        <v>0</v>
      </c>
      <c r="K37" s="4"/>
      <c r="L37" s="4"/>
      <c r="M37" s="3">
        <v>0</v>
      </c>
      <c r="N37" s="1"/>
    </row>
    <row r="38" spans="1:14">
      <c r="A38" s="5">
        <v>23</v>
      </c>
      <c r="B38" s="27"/>
      <c r="C38" s="27"/>
      <c r="D38" s="3">
        <v>0</v>
      </c>
      <c r="E38" s="4"/>
      <c r="F38" s="4"/>
      <c r="G38" s="3">
        <v>0</v>
      </c>
      <c r="H38" s="4"/>
      <c r="I38" s="4"/>
      <c r="J38" s="3">
        <v>0</v>
      </c>
      <c r="K38" s="4"/>
      <c r="L38" s="4"/>
      <c r="M38" s="3">
        <v>0</v>
      </c>
      <c r="N38" s="1"/>
    </row>
    <row r="39" spans="1:14">
      <c r="A39" s="24">
        <v>24</v>
      </c>
      <c r="B39" s="27"/>
      <c r="C39" s="27"/>
      <c r="D39" s="3">
        <v>0</v>
      </c>
      <c r="E39" s="4"/>
      <c r="F39" s="4"/>
      <c r="G39" s="3">
        <v>0</v>
      </c>
      <c r="H39" s="4"/>
      <c r="I39" s="4"/>
      <c r="J39" s="3">
        <v>0</v>
      </c>
      <c r="K39" s="4"/>
      <c r="L39" s="4"/>
      <c r="M39" s="3">
        <v>0</v>
      </c>
      <c r="N39" s="1"/>
    </row>
    <row r="40" spans="1:14">
      <c r="A40" s="46" t="s">
        <v>19</v>
      </c>
      <c r="B40" s="41"/>
      <c r="C40" s="41"/>
      <c r="D40" s="3">
        <f>SUM(D15:D39)</f>
        <v>0</v>
      </c>
      <c r="E40" s="42"/>
      <c r="F40" s="4"/>
      <c r="G40" s="3">
        <f>SUM(G15:G39)</f>
        <v>0</v>
      </c>
      <c r="H40" s="4"/>
      <c r="I40" s="4"/>
      <c r="J40" s="3">
        <f>SUM(J15:J39)</f>
        <v>0</v>
      </c>
      <c r="K40" s="3"/>
      <c r="L40" s="3"/>
      <c r="M40" s="3">
        <f>SUM(M15:M39)</f>
        <v>0</v>
      </c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15.75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</sheetPr>
  <dimension ref="A1:N42"/>
  <sheetViews>
    <sheetView topLeftCell="A7" workbookViewId="0">
      <selection activeCell="I26" sqref="I26"/>
    </sheetView>
  </sheetViews>
  <sheetFormatPr defaultRowHeight="15"/>
  <cols>
    <col min="1" max="1" width="7" customWidth="1"/>
    <col min="2" max="13" width="12.28515625" customWidth="1"/>
  </cols>
  <sheetData>
    <row r="1" spans="1:14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85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5" customHeight="1">
      <c r="A11" s="202"/>
      <c r="B11" s="208" t="s">
        <v>86</v>
      </c>
      <c r="C11" s="209"/>
      <c r="D11" s="210"/>
      <c r="E11" s="208"/>
      <c r="F11" s="209"/>
      <c r="G11" s="210"/>
      <c r="H11" s="208" t="s">
        <v>86</v>
      </c>
      <c r="I11" s="209"/>
      <c r="J11" s="210"/>
      <c r="K11" s="208"/>
      <c r="L11" s="209"/>
      <c r="M11" s="211"/>
      <c r="N11" s="1"/>
    </row>
    <row r="12" spans="1:14" ht="15" customHeight="1">
      <c r="A12" s="202"/>
      <c r="B12" s="208" t="s">
        <v>29</v>
      </c>
      <c r="C12" s="209"/>
      <c r="D12" s="210"/>
      <c r="E12" s="208"/>
      <c r="F12" s="209"/>
      <c r="G12" s="210"/>
      <c r="H12" s="208" t="s">
        <v>29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169">
        <v>0</v>
      </c>
      <c r="E15" s="66"/>
      <c r="F15" s="66"/>
      <c r="G15" s="66"/>
      <c r="H15" s="68"/>
      <c r="I15" s="68"/>
      <c r="J15" s="22">
        <v>0</v>
      </c>
      <c r="K15" s="66"/>
      <c r="L15" s="66"/>
      <c r="M15" s="112"/>
      <c r="N15" s="1"/>
    </row>
    <row r="16" spans="1:14">
      <c r="A16" s="89">
        <v>1</v>
      </c>
      <c r="B16" s="69"/>
      <c r="C16" s="69"/>
      <c r="D16" s="76">
        <v>34.159999999999997</v>
      </c>
      <c r="E16" s="66"/>
      <c r="F16" s="66"/>
      <c r="G16" s="66"/>
      <c r="H16" s="68"/>
      <c r="I16" s="68"/>
      <c r="J16" s="149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76">
        <v>34.159999999999997</v>
      </c>
      <c r="E17" s="66"/>
      <c r="F17" s="66"/>
      <c r="G17" s="66"/>
      <c r="H17" s="68"/>
      <c r="I17" s="68"/>
      <c r="J17" s="149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76">
        <v>33.36</v>
      </c>
      <c r="E18" s="66"/>
      <c r="F18" s="66"/>
      <c r="G18" s="66"/>
      <c r="H18" s="68"/>
      <c r="I18" s="68"/>
      <c r="J18" s="149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76">
        <v>31.92</v>
      </c>
      <c r="E19" s="66"/>
      <c r="F19" s="66"/>
      <c r="G19" s="66"/>
      <c r="H19" s="68"/>
      <c r="I19" s="68"/>
      <c r="J19" s="149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76">
        <v>31.44</v>
      </c>
      <c r="E20" s="66"/>
      <c r="F20" s="66"/>
      <c r="G20" s="66"/>
      <c r="H20" s="68"/>
      <c r="I20" s="68"/>
      <c r="J20" s="149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76">
        <v>36.56</v>
      </c>
      <c r="E21" s="66"/>
      <c r="F21" s="66"/>
      <c r="G21" s="66"/>
      <c r="H21" s="68"/>
      <c r="I21" s="68"/>
      <c r="J21" s="149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76">
        <v>43.76</v>
      </c>
      <c r="E22" s="66"/>
      <c r="F22" s="66"/>
      <c r="G22" s="66"/>
      <c r="H22" s="68"/>
      <c r="I22" s="68"/>
      <c r="J22" s="149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76">
        <v>43.04</v>
      </c>
      <c r="E23" s="66"/>
      <c r="F23" s="66"/>
      <c r="G23" s="66"/>
      <c r="H23" s="68"/>
      <c r="I23" s="68"/>
      <c r="J23" s="149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76">
        <v>48.16</v>
      </c>
      <c r="E24" s="66"/>
      <c r="F24" s="66"/>
      <c r="G24" s="66"/>
      <c r="H24" s="68"/>
      <c r="I24" s="68"/>
      <c r="J24" s="149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76">
        <v>51.12</v>
      </c>
      <c r="E25" s="66"/>
      <c r="F25" s="66"/>
      <c r="G25" s="66"/>
      <c r="H25" s="68"/>
      <c r="I25" s="68"/>
      <c r="J25" s="149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76">
        <v>51.84</v>
      </c>
      <c r="E26" s="66"/>
      <c r="F26" s="66"/>
      <c r="G26" s="66"/>
      <c r="H26" s="68"/>
      <c r="I26" s="68"/>
      <c r="J26" s="149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76">
        <v>54.48</v>
      </c>
      <c r="E27" s="66"/>
      <c r="F27" s="66"/>
      <c r="G27" s="66"/>
      <c r="H27" s="68"/>
      <c r="I27" s="68"/>
      <c r="J27" s="149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76">
        <v>48.8</v>
      </c>
      <c r="E28" s="66"/>
      <c r="F28" s="66"/>
      <c r="G28" s="66"/>
      <c r="H28" s="68"/>
      <c r="I28" s="68"/>
      <c r="J28" s="149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76">
        <v>49.92</v>
      </c>
      <c r="E29" s="66"/>
      <c r="F29" s="66"/>
      <c r="G29" s="66"/>
      <c r="H29" s="68"/>
      <c r="I29" s="68"/>
      <c r="J29" s="149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76">
        <v>52.56</v>
      </c>
      <c r="E30" s="66"/>
      <c r="F30" s="66"/>
      <c r="G30" s="66"/>
      <c r="H30" s="68"/>
      <c r="I30" s="68"/>
      <c r="J30" s="149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76">
        <v>56.64</v>
      </c>
      <c r="E31" s="66"/>
      <c r="F31" s="66"/>
      <c r="G31" s="66"/>
      <c r="H31" s="68"/>
      <c r="I31" s="68"/>
      <c r="J31" s="149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76">
        <v>59.44</v>
      </c>
      <c r="E32" s="66"/>
      <c r="F32" s="66"/>
      <c r="G32" s="66"/>
      <c r="H32" s="68"/>
      <c r="I32" s="68"/>
      <c r="J32" s="149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76">
        <v>66.48</v>
      </c>
      <c r="E33" s="66"/>
      <c r="F33" s="66"/>
      <c r="G33" s="66"/>
      <c r="H33" s="68"/>
      <c r="I33" s="68"/>
      <c r="J33" s="149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76">
        <v>65.92</v>
      </c>
      <c r="E34" s="66"/>
      <c r="F34" s="66"/>
      <c r="G34" s="66"/>
      <c r="H34" s="68"/>
      <c r="I34" s="68"/>
      <c r="J34" s="149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76">
        <v>66.319999999999993</v>
      </c>
      <c r="E35" s="66"/>
      <c r="F35" s="66"/>
      <c r="G35" s="66"/>
      <c r="H35" s="68"/>
      <c r="I35" s="68"/>
      <c r="J35" s="149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76">
        <v>59.44</v>
      </c>
      <c r="E36" s="66"/>
      <c r="F36" s="66"/>
      <c r="G36" s="66"/>
      <c r="H36" s="68"/>
      <c r="I36" s="68"/>
      <c r="J36" s="149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76">
        <v>50.88</v>
      </c>
      <c r="E37" s="66"/>
      <c r="F37" s="66"/>
      <c r="G37" s="66"/>
      <c r="H37" s="68"/>
      <c r="I37" s="68"/>
      <c r="J37" s="149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76">
        <v>43.28</v>
      </c>
      <c r="E38" s="66"/>
      <c r="F38" s="66"/>
      <c r="G38" s="66"/>
      <c r="H38" s="68"/>
      <c r="I38" s="68"/>
      <c r="J38" s="149">
        <v>0</v>
      </c>
      <c r="K38" s="66"/>
      <c r="L38" s="66"/>
      <c r="M38" s="112"/>
      <c r="N38" s="1"/>
    </row>
    <row r="39" spans="1:14">
      <c r="A39" s="87">
        <v>24</v>
      </c>
      <c r="B39" s="69"/>
      <c r="C39" s="69"/>
      <c r="D39" s="76">
        <v>36.799999999999997</v>
      </c>
      <c r="E39" s="66"/>
      <c r="F39" s="66"/>
      <c r="G39" s="66"/>
      <c r="H39" s="68"/>
      <c r="I39" s="68"/>
      <c r="J39" s="149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91">
        <v>14.381</v>
      </c>
      <c r="D40" s="115">
        <f>SUM(D15:D39)</f>
        <v>1150.48</v>
      </c>
      <c r="E40" s="118"/>
      <c r="F40" s="114"/>
      <c r="G40" s="115"/>
      <c r="H40" s="114"/>
      <c r="I40" s="114"/>
      <c r="J40" s="116">
        <f>SUM(J15:J39)</f>
        <v>0</v>
      </c>
      <c r="K40" s="116"/>
      <c r="L40" s="116"/>
      <c r="M40" s="117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5.5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N42"/>
  <sheetViews>
    <sheetView topLeftCell="A7" workbookViewId="0">
      <selection activeCell="C40" sqref="C40"/>
    </sheetView>
  </sheetViews>
  <sheetFormatPr defaultRowHeight="15"/>
  <cols>
    <col min="1" max="1" width="7" customWidth="1"/>
    <col min="2" max="13" width="12.28515625" customWidth="1"/>
  </cols>
  <sheetData>
    <row r="1" spans="1:14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87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>
      <c r="A11" s="202"/>
      <c r="B11" s="208" t="s">
        <v>88</v>
      </c>
      <c r="C11" s="209"/>
      <c r="D11" s="210"/>
      <c r="E11" s="208"/>
      <c r="F11" s="209"/>
      <c r="G11" s="210"/>
      <c r="H11" s="208" t="s">
        <v>86</v>
      </c>
      <c r="I11" s="209"/>
      <c r="J11" s="210"/>
      <c r="K11" s="208"/>
      <c r="L11" s="209"/>
      <c r="M11" s="211"/>
      <c r="N11" s="1"/>
    </row>
    <row r="12" spans="1:14" ht="15" customHeight="1">
      <c r="A12" s="202"/>
      <c r="B12" s="208" t="s">
        <v>20</v>
      </c>
      <c r="C12" s="209"/>
      <c r="D12" s="210"/>
      <c r="E12" s="208"/>
      <c r="F12" s="209"/>
      <c r="G12" s="210"/>
      <c r="H12" s="208" t="s">
        <v>20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65">
        <v>0</v>
      </c>
      <c r="E15" s="66"/>
      <c r="F15" s="66"/>
      <c r="G15" s="66"/>
      <c r="H15" s="66"/>
      <c r="I15" s="66"/>
      <c r="J15" s="23">
        <v>0</v>
      </c>
      <c r="K15" s="66"/>
      <c r="L15" s="66"/>
      <c r="M15" s="112"/>
      <c r="N15" s="1"/>
    </row>
    <row r="16" spans="1:14">
      <c r="A16" s="89">
        <v>1</v>
      </c>
      <c r="B16" s="69"/>
      <c r="C16" s="69"/>
      <c r="D16" s="76">
        <v>4.2134999999999998</v>
      </c>
      <c r="E16" s="66"/>
      <c r="F16" s="66"/>
      <c r="G16" s="66"/>
      <c r="H16" s="66"/>
      <c r="I16" s="66"/>
      <c r="J16" s="149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76">
        <v>4.2074999999999996</v>
      </c>
      <c r="E17" s="66"/>
      <c r="F17" s="66"/>
      <c r="G17" s="66"/>
      <c r="H17" s="66"/>
      <c r="I17" s="66"/>
      <c r="J17" s="149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76">
        <v>4.1989999999999998</v>
      </c>
      <c r="E18" s="66"/>
      <c r="F18" s="66"/>
      <c r="G18" s="66"/>
      <c r="H18" s="66"/>
      <c r="I18" s="67"/>
      <c r="J18" s="149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76">
        <v>4.1894999999999998</v>
      </c>
      <c r="E19" s="66"/>
      <c r="F19" s="66"/>
      <c r="G19" s="66"/>
      <c r="H19" s="66"/>
      <c r="I19" s="66"/>
      <c r="J19" s="149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76">
        <v>4.1440000000000001</v>
      </c>
      <c r="E20" s="66"/>
      <c r="F20" s="66"/>
      <c r="G20" s="66"/>
      <c r="H20" s="66"/>
      <c r="I20" s="66"/>
      <c r="J20" s="149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76">
        <v>4.1150000000000002</v>
      </c>
      <c r="E21" s="66"/>
      <c r="F21" s="66"/>
      <c r="G21" s="66"/>
      <c r="H21" s="66"/>
      <c r="I21" s="66"/>
      <c r="J21" s="149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76">
        <v>4.4820000000000002</v>
      </c>
      <c r="E22" s="66"/>
      <c r="F22" s="66"/>
      <c r="G22" s="66"/>
      <c r="H22" s="66"/>
      <c r="I22" s="66"/>
      <c r="J22" s="149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76">
        <v>3.6349999999999998</v>
      </c>
      <c r="E23" s="66"/>
      <c r="F23" s="66"/>
      <c r="G23" s="66"/>
      <c r="H23" s="66"/>
      <c r="I23" s="66"/>
      <c r="J23" s="149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76">
        <v>3.661</v>
      </c>
      <c r="E24" s="66"/>
      <c r="F24" s="66"/>
      <c r="G24" s="66"/>
      <c r="H24" s="66"/>
      <c r="I24" s="66"/>
      <c r="J24" s="149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76">
        <v>3.8</v>
      </c>
      <c r="E25" s="66"/>
      <c r="F25" s="66"/>
      <c r="G25" s="66"/>
      <c r="H25" s="66"/>
      <c r="I25" s="66"/>
      <c r="J25" s="149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76">
        <v>4.3215000000000003</v>
      </c>
      <c r="E26" s="66"/>
      <c r="F26" s="66"/>
      <c r="G26" s="66"/>
      <c r="H26" s="66"/>
      <c r="I26" s="66"/>
      <c r="J26" s="149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76">
        <v>4.8064999999999998</v>
      </c>
      <c r="E27" s="66"/>
      <c r="F27" s="66"/>
      <c r="G27" s="66"/>
      <c r="H27" s="66"/>
      <c r="I27" s="66"/>
      <c r="J27" s="149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76">
        <v>4.681</v>
      </c>
      <c r="E28" s="66"/>
      <c r="F28" s="66"/>
      <c r="G28" s="66"/>
      <c r="H28" s="66"/>
      <c r="I28" s="66"/>
      <c r="J28" s="149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76">
        <v>3.9015</v>
      </c>
      <c r="E29" s="66"/>
      <c r="F29" s="66"/>
      <c r="G29" s="66"/>
      <c r="H29" s="66"/>
      <c r="I29" s="66"/>
      <c r="J29" s="149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76">
        <v>3.8730000000000002</v>
      </c>
      <c r="E30" s="66"/>
      <c r="F30" s="66"/>
      <c r="G30" s="66"/>
      <c r="H30" s="66"/>
      <c r="I30" s="66"/>
      <c r="J30" s="149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76">
        <v>4.4269999999999996</v>
      </c>
      <c r="E31" s="66"/>
      <c r="F31" s="66"/>
      <c r="G31" s="66"/>
      <c r="H31" s="66"/>
      <c r="I31" s="66"/>
      <c r="J31" s="149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76">
        <v>6.0620000000000003</v>
      </c>
      <c r="E32" s="66"/>
      <c r="F32" s="66"/>
      <c r="G32" s="66"/>
      <c r="H32" s="66"/>
      <c r="I32" s="66"/>
      <c r="J32" s="149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76">
        <v>7.08</v>
      </c>
      <c r="E33" s="66"/>
      <c r="F33" s="66"/>
      <c r="G33" s="66"/>
      <c r="H33" s="66"/>
      <c r="I33" s="66"/>
      <c r="J33" s="149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76">
        <v>5.569</v>
      </c>
      <c r="E34" s="66"/>
      <c r="F34" s="66"/>
      <c r="G34" s="66"/>
      <c r="H34" s="66"/>
      <c r="I34" s="66"/>
      <c r="J34" s="149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76">
        <v>4.5294999999999996</v>
      </c>
      <c r="E35" s="66"/>
      <c r="F35" s="66"/>
      <c r="G35" s="66"/>
      <c r="H35" s="66"/>
      <c r="I35" s="66"/>
      <c r="J35" s="149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76">
        <v>4.4935</v>
      </c>
      <c r="E36" s="66"/>
      <c r="F36" s="66"/>
      <c r="G36" s="66"/>
      <c r="H36" s="66"/>
      <c r="I36" s="66"/>
      <c r="J36" s="149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76">
        <v>4.1805000000000003</v>
      </c>
      <c r="E37" s="66"/>
      <c r="F37" s="66"/>
      <c r="G37" s="66"/>
      <c r="H37" s="66"/>
      <c r="I37" s="66"/>
      <c r="J37" s="149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76">
        <v>4.1085000000000003</v>
      </c>
      <c r="E38" s="66"/>
      <c r="F38" s="66"/>
      <c r="G38" s="66"/>
      <c r="H38" s="66"/>
      <c r="I38" s="66"/>
      <c r="J38" s="149">
        <v>0</v>
      </c>
      <c r="K38" s="66"/>
      <c r="L38" s="66"/>
      <c r="M38" s="112"/>
      <c r="N38" s="1"/>
    </row>
    <row r="39" spans="1:14">
      <c r="A39" s="87">
        <v>24</v>
      </c>
      <c r="B39" s="69"/>
      <c r="C39" s="69"/>
      <c r="D39" s="76">
        <v>4.319</v>
      </c>
      <c r="E39" s="66"/>
      <c r="F39" s="66"/>
      <c r="G39" s="66"/>
      <c r="H39" s="66"/>
      <c r="I39" s="66"/>
      <c r="J39" s="149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91">
        <v>106.999</v>
      </c>
      <c r="D40" s="183">
        <f>SUM(D15:D39)</f>
        <v>106.99899999999998</v>
      </c>
      <c r="E40" s="118"/>
      <c r="F40" s="114"/>
      <c r="G40" s="147"/>
      <c r="H40" s="114"/>
      <c r="I40" s="114"/>
      <c r="J40" s="115">
        <f>SUM(J15:J39)</f>
        <v>0</v>
      </c>
      <c r="K40" s="116"/>
      <c r="L40" s="116"/>
      <c r="M40" s="179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3.25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</sheetPr>
  <dimension ref="A1:N42"/>
  <sheetViews>
    <sheetView topLeftCell="A7" workbookViewId="0">
      <selection activeCell="G22" sqref="G22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1.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122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>
      <c r="A11" s="202"/>
      <c r="B11" s="208" t="s">
        <v>123</v>
      </c>
      <c r="C11" s="209"/>
      <c r="D11" s="210"/>
      <c r="E11" s="208"/>
      <c r="F11" s="209"/>
      <c r="G11" s="210"/>
      <c r="H11" s="208" t="s">
        <v>123</v>
      </c>
      <c r="I11" s="209"/>
      <c r="J11" s="210"/>
      <c r="K11" s="208"/>
      <c r="L11" s="209"/>
      <c r="M11" s="211"/>
      <c r="N11" s="1"/>
    </row>
    <row r="12" spans="1:14" ht="15" customHeight="1">
      <c r="A12" s="202"/>
      <c r="B12" s="208" t="s">
        <v>29</v>
      </c>
      <c r="C12" s="209"/>
      <c r="D12" s="210"/>
      <c r="E12" s="208"/>
      <c r="F12" s="209"/>
      <c r="G12" s="210"/>
      <c r="H12" s="208" t="s">
        <v>29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65">
        <v>0</v>
      </c>
      <c r="E15" s="66"/>
      <c r="F15" s="66"/>
      <c r="G15" s="66"/>
      <c r="H15" s="66"/>
      <c r="I15" s="66"/>
      <c r="J15" s="69">
        <v>0</v>
      </c>
      <c r="K15" s="66"/>
      <c r="L15" s="66"/>
      <c r="M15" s="112"/>
      <c r="N15" s="1"/>
    </row>
    <row r="16" spans="1:14">
      <c r="A16" s="89">
        <v>1</v>
      </c>
      <c r="B16" s="69"/>
      <c r="C16" s="69"/>
      <c r="D16" s="76">
        <v>18.32</v>
      </c>
      <c r="E16" s="66"/>
      <c r="F16" s="66"/>
      <c r="G16" s="66"/>
      <c r="H16" s="66"/>
      <c r="I16" s="66"/>
      <c r="J16" s="63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76">
        <v>20.8</v>
      </c>
      <c r="E17" s="66"/>
      <c r="F17" s="66"/>
      <c r="G17" s="66"/>
      <c r="H17" s="66"/>
      <c r="I17" s="66"/>
      <c r="J17" s="63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76">
        <v>19.600000000000001</v>
      </c>
      <c r="E18" s="66"/>
      <c r="F18" s="66"/>
      <c r="G18" s="66"/>
      <c r="H18" s="66"/>
      <c r="I18" s="67"/>
      <c r="J18" s="63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76">
        <v>18.079999999999998</v>
      </c>
      <c r="E19" s="66"/>
      <c r="F19" s="66"/>
      <c r="G19" s="66"/>
      <c r="H19" s="66"/>
      <c r="I19" s="66"/>
      <c r="J19" s="63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76">
        <v>18.32</v>
      </c>
      <c r="E20" s="66"/>
      <c r="F20" s="66"/>
      <c r="G20" s="66"/>
      <c r="H20" s="66"/>
      <c r="I20" s="66"/>
      <c r="J20" s="63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76">
        <v>18.079999999999998</v>
      </c>
      <c r="E21" s="66"/>
      <c r="F21" s="66"/>
      <c r="G21" s="66"/>
      <c r="H21" s="66"/>
      <c r="I21" s="66"/>
      <c r="J21" s="63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76">
        <v>19.68</v>
      </c>
      <c r="E22" s="66"/>
      <c r="F22" s="66"/>
      <c r="G22" s="66"/>
      <c r="H22" s="66"/>
      <c r="I22" s="66"/>
      <c r="J22" s="63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76">
        <v>26</v>
      </c>
      <c r="E23" s="66"/>
      <c r="F23" s="66"/>
      <c r="G23" s="66"/>
      <c r="H23" s="66"/>
      <c r="I23" s="66"/>
      <c r="J23" s="63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76">
        <v>30.56</v>
      </c>
      <c r="E24" s="66"/>
      <c r="F24" s="66"/>
      <c r="G24" s="66"/>
      <c r="H24" s="66"/>
      <c r="I24" s="66"/>
      <c r="J24" s="63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76">
        <v>31.44</v>
      </c>
      <c r="E25" s="66"/>
      <c r="F25" s="66"/>
      <c r="G25" s="66"/>
      <c r="H25" s="66"/>
      <c r="I25" s="66"/>
      <c r="J25" s="63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76">
        <v>30.48</v>
      </c>
      <c r="E26" s="66"/>
      <c r="F26" s="66"/>
      <c r="G26" s="66"/>
      <c r="H26" s="66"/>
      <c r="I26" s="66"/>
      <c r="J26" s="63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76">
        <v>30.32</v>
      </c>
      <c r="E27" s="66"/>
      <c r="F27" s="66"/>
      <c r="G27" s="66"/>
      <c r="H27" s="66"/>
      <c r="I27" s="66"/>
      <c r="J27" s="63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76">
        <v>26.24</v>
      </c>
      <c r="E28" s="66"/>
      <c r="F28" s="66"/>
      <c r="G28" s="66"/>
      <c r="H28" s="66"/>
      <c r="I28" s="66"/>
      <c r="J28" s="63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76">
        <v>27.68</v>
      </c>
      <c r="E29" s="66"/>
      <c r="F29" s="66"/>
      <c r="G29" s="66"/>
      <c r="H29" s="66"/>
      <c r="I29" s="66"/>
      <c r="J29" s="63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76">
        <v>30</v>
      </c>
      <c r="E30" s="66"/>
      <c r="F30" s="66"/>
      <c r="G30" s="66"/>
      <c r="H30" s="66"/>
      <c r="I30" s="66"/>
      <c r="J30" s="63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76">
        <v>22.88</v>
      </c>
      <c r="E31" s="66"/>
      <c r="F31" s="66"/>
      <c r="G31" s="66"/>
      <c r="H31" s="66"/>
      <c r="I31" s="66"/>
      <c r="J31" s="63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76">
        <v>19.920000000000002</v>
      </c>
      <c r="E32" s="66"/>
      <c r="F32" s="66"/>
      <c r="G32" s="66"/>
      <c r="H32" s="66"/>
      <c r="I32" s="66"/>
      <c r="J32" s="63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76">
        <v>18.16</v>
      </c>
      <c r="E33" s="66"/>
      <c r="F33" s="66"/>
      <c r="G33" s="66"/>
      <c r="H33" s="66"/>
      <c r="I33" s="66"/>
      <c r="J33" s="63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76">
        <v>20.8</v>
      </c>
      <c r="E34" s="66"/>
      <c r="F34" s="66"/>
      <c r="G34" s="66"/>
      <c r="H34" s="66"/>
      <c r="I34" s="66"/>
      <c r="J34" s="63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76">
        <v>20.88</v>
      </c>
      <c r="E35" s="66"/>
      <c r="F35" s="66"/>
      <c r="G35" s="66"/>
      <c r="H35" s="66"/>
      <c r="I35" s="66"/>
      <c r="J35" s="63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76">
        <v>18.32</v>
      </c>
      <c r="E36" s="66"/>
      <c r="F36" s="66"/>
      <c r="G36" s="66"/>
      <c r="H36" s="66"/>
      <c r="I36" s="66"/>
      <c r="J36" s="63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76">
        <v>18.64</v>
      </c>
      <c r="E37" s="66"/>
      <c r="F37" s="66"/>
      <c r="G37" s="66"/>
      <c r="H37" s="66"/>
      <c r="I37" s="66"/>
      <c r="J37" s="63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76">
        <v>17.920000000000002</v>
      </c>
      <c r="E38" s="66"/>
      <c r="F38" s="66"/>
      <c r="G38" s="66"/>
      <c r="H38" s="66"/>
      <c r="I38" s="66"/>
      <c r="J38" s="63">
        <v>0</v>
      </c>
      <c r="K38" s="66"/>
      <c r="L38" s="66"/>
      <c r="M38" s="112"/>
      <c r="N38" s="1"/>
    </row>
    <row r="39" spans="1:14">
      <c r="A39" s="87">
        <v>24</v>
      </c>
      <c r="B39" s="69"/>
      <c r="C39" s="69"/>
      <c r="D39" s="76">
        <v>18.72</v>
      </c>
      <c r="E39" s="66"/>
      <c r="F39" s="66"/>
      <c r="G39" s="66"/>
      <c r="H39" s="66"/>
      <c r="I39" s="66"/>
      <c r="J39" s="63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91">
        <v>6.7729999999999997</v>
      </c>
      <c r="D40" s="92">
        <f>SUM(D15:D39)</f>
        <v>541.84</v>
      </c>
      <c r="E40" s="118"/>
      <c r="F40" s="114"/>
      <c r="G40" s="150"/>
      <c r="H40" s="114"/>
      <c r="I40" s="114"/>
      <c r="J40" s="92">
        <f>SUM(J15:J39)</f>
        <v>0</v>
      </c>
      <c r="K40" s="116"/>
      <c r="L40" s="116"/>
      <c r="M40" s="152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4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</sheetPr>
  <dimension ref="A1:N42"/>
  <sheetViews>
    <sheetView topLeftCell="A7" workbookViewId="0">
      <selection activeCell="I33" sqref="I33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130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>
      <c r="A11" s="202"/>
      <c r="B11" s="208" t="s">
        <v>89</v>
      </c>
      <c r="C11" s="209"/>
      <c r="D11" s="210"/>
      <c r="E11" s="208"/>
      <c r="F11" s="209"/>
      <c r="G11" s="210"/>
      <c r="H11" s="208" t="s">
        <v>89</v>
      </c>
      <c r="I11" s="209"/>
      <c r="J11" s="210"/>
      <c r="K11" s="208"/>
      <c r="L11" s="209"/>
      <c r="M11" s="211"/>
      <c r="N11" s="1"/>
    </row>
    <row r="12" spans="1:14" ht="15" customHeight="1">
      <c r="A12" s="202"/>
      <c r="B12" s="208" t="s">
        <v>20</v>
      </c>
      <c r="C12" s="209"/>
      <c r="D12" s="210"/>
      <c r="E12" s="208"/>
      <c r="F12" s="209"/>
      <c r="G12" s="210"/>
      <c r="H12" s="208" t="s">
        <v>20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65">
        <v>0</v>
      </c>
      <c r="E15" s="66"/>
      <c r="F15" s="66"/>
      <c r="G15" s="66"/>
      <c r="H15" s="66"/>
      <c r="I15" s="66"/>
      <c r="J15" s="23">
        <v>0</v>
      </c>
      <c r="K15" s="66"/>
      <c r="L15" s="66"/>
      <c r="M15" s="112"/>
      <c r="N15" s="1"/>
    </row>
    <row r="16" spans="1:14">
      <c r="A16" s="89">
        <v>1</v>
      </c>
      <c r="B16" s="69"/>
      <c r="C16" s="69"/>
      <c r="D16" s="54">
        <v>12.313000000000001</v>
      </c>
      <c r="E16" s="66"/>
      <c r="F16" s="66"/>
      <c r="G16" s="66"/>
      <c r="H16" s="66"/>
      <c r="I16" s="66"/>
      <c r="J16" s="63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54">
        <v>12.225</v>
      </c>
      <c r="E17" s="66"/>
      <c r="F17" s="66"/>
      <c r="G17" s="66"/>
      <c r="H17" s="66"/>
      <c r="I17" s="66"/>
      <c r="J17" s="63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54">
        <v>12.253</v>
      </c>
      <c r="E18" s="66"/>
      <c r="F18" s="66"/>
      <c r="G18" s="66"/>
      <c r="H18" s="66"/>
      <c r="I18" s="67"/>
      <c r="J18" s="63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54">
        <v>12.372999999999999</v>
      </c>
      <c r="E19" s="66"/>
      <c r="F19" s="66"/>
      <c r="G19" s="66"/>
      <c r="H19" s="66"/>
      <c r="I19" s="66"/>
      <c r="J19" s="63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54">
        <v>12.313000000000001</v>
      </c>
      <c r="E20" s="66"/>
      <c r="F20" s="66"/>
      <c r="G20" s="66"/>
      <c r="H20" s="66"/>
      <c r="I20" s="66"/>
      <c r="J20" s="63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54">
        <v>12.9475</v>
      </c>
      <c r="E21" s="66"/>
      <c r="F21" s="66"/>
      <c r="G21" s="66"/>
      <c r="H21" s="66"/>
      <c r="I21" s="66"/>
      <c r="J21" s="63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54">
        <v>12.5975</v>
      </c>
      <c r="E22" s="66"/>
      <c r="F22" s="66"/>
      <c r="G22" s="66"/>
      <c r="H22" s="66"/>
      <c r="I22" s="66"/>
      <c r="J22" s="63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54">
        <v>12.9735</v>
      </c>
      <c r="E23" s="66"/>
      <c r="F23" s="66"/>
      <c r="G23" s="66"/>
      <c r="H23" s="66"/>
      <c r="I23" s="66"/>
      <c r="J23" s="63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54">
        <v>15.157500000000001</v>
      </c>
      <c r="E24" s="66"/>
      <c r="F24" s="66"/>
      <c r="G24" s="66"/>
      <c r="H24" s="66"/>
      <c r="I24" s="66"/>
      <c r="J24" s="63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54">
        <v>15.318</v>
      </c>
      <c r="E25" s="66"/>
      <c r="F25" s="66"/>
      <c r="G25" s="66"/>
      <c r="H25" s="66"/>
      <c r="I25" s="66"/>
      <c r="J25" s="63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54">
        <v>14.298500000000001</v>
      </c>
      <c r="E26" s="66"/>
      <c r="F26" s="66"/>
      <c r="G26" s="66"/>
      <c r="H26" s="66"/>
      <c r="I26" s="66"/>
      <c r="J26" s="63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54">
        <v>19.454999999999998</v>
      </c>
      <c r="E27" s="66"/>
      <c r="F27" s="66"/>
      <c r="G27" s="66"/>
      <c r="H27" s="66"/>
      <c r="I27" s="66"/>
      <c r="J27" s="63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54">
        <v>18.017499999999998</v>
      </c>
      <c r="E28" s="66"/>
      <c r="F28" s="66"/>
      <c r="G28" s="66"/>
      <c r="H28" s="66"/>
      <c r="I28" s="66"/>
      <c r="J28" s="63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54">
        <v>14.6435</v>
      </c>
      <c r="E29" s="66"/>
      <c r="F29" s="66"/>
      <c r="G29" s="66"/>
      <c r="H29" s="66"/>
      <c r="I29" s="66"/>
      <c r="J29" s="63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54">
        <v>14.8355</v>
      </c>
      <c r="E30" s="66"/>
      <c r="F30" s="66"/>
      <c r="G30" s="66"/>
      <c r="H30" s="66"/>
      <c r="I30" s="66"/>
      <c r="J30" s="63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54">
        <v>15.577999999999999</v>
      </c>
      <c r="E31" s="66"/>
      <c r="F31" s="66"/>
      <c r="G31" s="66"/>
      <c r="H31" s="66"/>
      <c r="I31" s="66"/>
      <c r="J31" s="63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54">
        <v>15.776</v>
      </c>
      <c r="E32" s="66"/>
      <c r="F32" s="66"/>
      <c r="G32" s="66"/>
      <c r="H32" s="66"/>
      <c r="I32" s="66"/>
      <c r="J32" s="63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54">
        <v>15.026</v>
      </c>
      <c r="E33" s="66"/>
      <c r="F33" s="66"/>
      <c r="G33" s="66"/>
      <c r="H33" s="66"/>
      <c r="I33" s="66"/>
      <c r="J33" s="63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54">
        <v>14.625</v>
      </c>
      <c r="E34" s="66"/>
      <c r="F34" s="66"/>
      <c r="G34" s="66"/>
      <c r="H34" s="66"/>
      <c r="I34" s="66"/>
      <c r="J34" s="63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54">
        <v>14.901</v>
      </c>
      <c r="E35" s="66"/>
      <c r="F35" s="66"/>
      <c r="G35" s="66"/>
      <c r="H35" s="66"/>
      <c r="I35" s="66"/>
      <c r="J35" s="63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54">
        <v>15.8285</v>
      </c>
      <c r="E36" s="66"/>
      <c r="F36" s="66"/>
      <c r="G36" s="66"/>
      <c r="H36" s="66"/>
      <c r="I36" s="66"/>
      <c r="J36" s="63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54">
        <v>16.446999999999999</v>
      </c>
      <c r="E37" s="66"/>
      <c r="F37" s="66"/>
      <c r="G37" s="66"/>
      <c r="H37" s="66"/>
      <c r="I37" s="66"/>
      <c r="J37" s="63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54">
        <v>14.968</v>
      </c>
      <c r="E38" s="66"/>
      <c r="F38" s="66"/>
      <c r="G38" s="66"/>
      <c r="H38" s="66"/>
      <c r="I38" s="66"/>
      <c r="J38" s="63">
        <v>0</v>
      </c>
      <c r="K38" s="66"/>
      <c r="L38" s="66"/>
      <c r="M38" s="112"/>
      <c r="N38" s="1"/>
    </row>
    <row r="39" spans="1:14">
      <c r="A39" s="87">
        <v>24</v>
      </c>
      <c r="B39" s="69"/>
      <c r="C39" s="69"/>
      <c r="D39" s="55">
        <v>13.994999999999999</v>
      </c>
      <c r="E39" s="66"/>
      <c r="F39" s="66"/>
      <c r="G39" s="66"/>
      <c r="H39" s="66"/>
      <c r="I39" s="66"/>
      <c r="J39" s="63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14"/>
      <c r="D40" s="183">
        <f>SUM(D15:D39)</f>
        <v>348.8655</v>
      </c>
      <c r="E40" s="118"/>
      <c r="F40" s="114"/>
      <c r="G40" s="151"/>
      <c r="H40" s="114"/>
      <c r="I40" s="114"/>
      <c r="J40" s="115">
        <f>SUM(J15:J39)</f>
        <v>0</v>
      </c>
      <c r="K40" s="116"/>
      <c r="L40" s="116"/>
      <c r="M40" s="180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7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</sheetPr>
  <dimension ref="A1:N42"/>
  <sheetViews>
    <sheetView topLeftCell="A7" workbookViewId="0">
      <selection activeCell="G40" sqref="G40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108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/>
    <row r="10" spans="1:14">
      <c r="A10" s="212" t="s">
        <v>2</v>
      </c>
      <c r="B10" s="215" t="s">
        <v>1</v>
      </c>
      <c r="C10" s="216"/>
      <c r="D10" s="216"/>
      <c r="E10" s="216"/>
      <c r="F10" s="216"/>
      <c r="G10" s="217"/>
      <c r="H10" s="215" t="s">
        <v>5</v>
      </c>
      <c r="I10" s="216"/>
      <c r="J10" s="216"/>
      <c r="K10" s="216"/>
      <c r="L10" s="216"/>
      <c r="M10" s="217"/>
      <c r="N10" s="1"/>
    </row>
    <row r="11" spans="1:14" ht="15" customHeight="1">
      <c r="A11" s="213"/>
      <c r="B11" s="218" t="s">
        <v>93</v>
      </c>
      <c r="C11" s="219"/>
      <c r="D11" s="220"/>
      <c r="E11" s="218" t="s">
        <v>94</v>
      </c>
      <c r="F11" s="219"/>
      <c r="G11" s="220"/>
      <c r="H11" s="218" t="s">
        <v>93</v>
      </c>
      <c r="I11" s="219"/>
      <c r="J11" s="220"/>
      <c r="K11" s="218" t="s">
        <v>94</v>
      </c>
      <c r="L11" s="219"/>
      <c r="M11" s="220"/>
      <c r="N11" s="1"/>
    </row>
    <row r="12" spans="1:14" ht="15" customHeight="1">
      <c r="A12" s="213"/>
      <c r="B12" s="208" t="s">
        <v>21</v>
      </c>
      <c r="C12" s="209"/>
      <c r="D12" s="210"/>
      <c r="E12" s="208" t="s">
        <v>21</v>
      </c>
      <c r="F12" s="209"/>
      <c r="G12" s="210"/>
      <c r="H12" s="208" t="s">
        <v>21</v>
      </c>
      <c r="I12" s="209"/>
      <c r="J12" s="210"/>
      <c r="K12" s="208" t="s">
        <v>21</v>
      </c>
      <c r="L12" s="209"/>
      <c r="M12" s="210"/>
      <c r="N12" s="1"/>
    </row>
    <row r="13" spans="1:14" ht="54.75" customHeight="1">
      <c r="A13" s="214"/>
      <c r="B13" s="37" t="s">
        <v>4</v>
      </c>
      <c r="C13" s="38" t="s">
        <v>3</v>
      </c>
      <c r="D13" s="37" t="s">
        <v>6</v>
      </c>
      <c r="E13" s="37" t="s">
        <v>4</v>
      </c>
      <c r="F13" s="38" t="s">
        <v>3</v>
      </c>
      <c r="G13" s="37" t="s">
        <v>6</v>
      </c>
      <c r="H13" s="37" t="s">
        <v>4</v>
      </c>
      <c r="I13" s="38" t="s">
        <v>3</v>
      </c>
      <c r="J13" s="37" t="s">
        <v>6</v>
      </c>
      <c r="K13" s="37" t="s">
        <v>4</v>
      </c>
      <c r="L13" s="38" t="s">
        <v>3</v>
      </c>
      <c r="M13" s="37" t="s">
        <v>6</v>
      </c>
      <c r="N13" s="1"/>
    </row>
    <row r="14" spans="1:14">
      <c r="A14" s="39">
        <v>1</v>
      </c>
      <c r="B14" s="40">
        <v>2</v>
      </c>
      <c r="C14" s="39">
        <v>3</v>
      </c>
      <c r="D14" s="40">
        <v>4</v>
      </c>
      <c r="E14" s="39">
        <v>5</v>
      </c>
      <c r="F14" s="40">
        <v>6</v>
      </c>
      <c r="G14" s="39">
        <v>7</v>
      </c>
      <c r="H14" s="40">
        <v>8</v>
      </c>
      <c r="I14" s="39">
        <v>9</v>
      </c>
      <c r="J14" s="40">
        <v>10</v>
      </c>
      <c r="K14" s="39">
        <v>11</v>
      </c>
      <c r="L14" s="40">
        <v>12</v>
      </c>
      <c r="M14" s="39">
        <v>13</v>
      </c>
      <c r="N14" s="1"/>
    </row>
    <row r="15" spans="1:14">
      <c r="A15" s="24">
        <v>0</v>
      </c>
      <c r="B15" s="26"/>
      <c r="C15" s="27"/>
      <c r="D15" s="24">
        <v>0</v>
      </c>
      <c r="E15" s="4"/>
      <c r="F15" s="4"/>
      <c r="G15" s="27">
        <v>0</v>
      </c>
      <c r="H15" s="4"/>
      <c r="I15" s="4"/>
      <c r="J15" s="5">
        <v>0</v>
      </c>
      <c r="K15" s="5"/>
      <c r="L15" s="5"/>
      <c r="M15" s="5">
        <v>0</v>
      </c>
      <c r="N15" s="1"/>
    </row>
    <row r="16" spans="1:14">
      <c r="A16" s="5">
        <v>1</v>
      </c>
      <c r="B16" s="26"/>
      <c r="C16" s="27"/>
      <c r="D16" s="64">
        <v>0</v>
      </c>
      <c r="E16" s="44"/>
      <c r="F16" s="44"/>
      <c r="G16" s="76">
        <v>122.28</v>
      </c>
      <c r="H16" s="44"/>
      <c r="I16" s="44"/>
      <c r="J16" s="14">
        <v>0</v>
      </c>
      <c r="K16" s="44"/>
      <c r="L16" s="44"/>
      <c r="M16" s="14">
        <v>0</v>
      </c>
      <c r="N16" s="1"/>
    </row>
    <row r="17" spans="1:14">
      <c r="A17" s="24">
        <v>2</v>
      </c>
      <c r="B17" s="26"/>
      <c r="C17" s="27"/>
      <c r="D17" s="64">
        <v>0</v>
      </c>
      <c r="E17" s="44"/>
      <c r="F17" s="44"/>
      <c r="G17" s="76">
        <v>102.12</v>
      </c>
      <c r="H17" s="44"/>
      <c r="I17" s="44"/>
      <c r="J17" s="14">
        <v>0</v>
      </c>
      <c r="K17" s="44"/>
      <c r="L17" s="44"/>
      <c r="M17" s="14">
        <v>0</v>
      </c>
      <c r="N17" s="1"/>
    </row>
    <row r="18" spans="1:14">
      <c r="A18" s="5">
        <v>3</v>
      </c>
      <c r="B18" s="26"/>
      <c r="C18" s="27"/>
      <c r="D18" s="64">
        <v>0</v>
      </c>
      <c r="E18" s="44"/>
      <c r="F18" s="44"/>
      <c r="G18" s="76">
        <v>101.16</v>
      </c>
      <c r="H18" s="44"/>
      <c r="I18" s="44"/>
      <c r="J18" s="14">
        <v>0</v>
      </c>
      <c r="K18" s="44"/>
      <c r="L18" s="44"/>
      <c r="M18" s="14">
        <v>0</v>
      </c>
      <c r="N18" s="1"/>
    </row>
    <row r="19" spans="1:14">
      <c r="A19" s="24">
        <v>4</v>
      </c>
      <c r="B19" s="26"/>
      <c r="C19" s="27"/>
      <c r="D19" s="64">
        <v>0</v>
      </c>
      <c r="E19" s="44"/>
      <c r="F19" s="44"/>
      <c r="G19" s="76">
        <v>128.52000000000001</v>
      </c>
      <c r="H19" s="44"/>
      <c r="I19" s="44"/>
      <c r="J19" s="14">
        <v>0</v>
      </c>
      <c r="K19" s="44"/>
      <c r="L19" s="44"/>
      <c r="M19" s="14">
        <v>0</v>
      </c>
      <c r="N19" s="1"/>
    </row>
    <row r="20" spans="1:14">
      <c r="A20" s="5">
        <v>5</v>
      </c>
      <c r="B20" s="26"/>
      <c r="C20" s="27"/>
      <c r="D20" s="64">
        <v>0</v>
      </c>
      <c r="E20" s="44"/>
      <c r="F20" s="44"/>
      <c r="G20" s="76">
        <v>150.84</v>
      </c>
      <c r="H20" s="44"/>
      <c r="I20" s="44"/>
      <c r="J20" s="14">
        <v>0</v>
      </c>
      <c r="K20" s="44"/>
      <c r="L20" s="44"/>
      <c r="M20" s="14">
        <v>0</v>
      </c>
      <c r="N20" s="1"/>
    </row>
    <row r="21" spans="1:14">
      <c r="A21" s="24">
        <v>6</v>
      </c>
      <c r="B21" s="26"/>
      <c r="C21" s="27"/>
      <c r="D21" s="64">
        <v>0</v>
      </c>
      <c r="E21" s="44"/>
      <c r="F21" s="44"/>
      <c r="G21" s="76">
        <v>138.24</v>
      </c>
      <c r="H21" s="44"/>
      <c r="I21" s="44"/>
      <c r="J21" s="14">
        <v>0</v>
      </c>
      <c r="K21" s="44"/>
      <c r="L21" s="44"/>
      <c r="M21" s="14">
        <v>0</v>
      </c>
      <c r="N21" s="1"/>
    </row>
    <row r="22" spans="1:14">
      <c r="A22" s="5">
        <v>7</v>
      </c>
      <c r="B22" s="26"/>
      <c r="C22" s="27"/>
      <c r="D22" s="64">
        <v>0</v>
      </c>
      <c r="E22" s="44"/>
      <c r="F22" s="44"/>
      <c r="G22" s="76">
        <v>133.68</v>
      </c>
      <c r="H22" s="44"/>
      <c r="I22" s="44"/>
      <c r="J22" s="14">
        <v>0</v>
      </c>
      <c r="K22" s="44"/>
      <c r="L22" s="44"/>
      <c r="M22" s="14">
        <v>0</v>
      </c>
      <c r="N22" s="1"/>
    </row>
    <row r="23" spans="1:14">
      <c r="A23" s="24">
        <v>8</v>
      </c>
      <c r="B23" s="26"/>
      <c r="C23" s="27"/>
      <c r="D23" s="64">
        <v>0</v>
      </c>
      <c r="E23" s="44"/>
      <c r="F23" s="44"/>
      <c r="G23" s="76">
        <v>133.19999999999999</v>
      </c>
      <c r="H23" s="44"/>
      <c r="I23" s="44"/>
      <c r="J23" s="14">
        <v>0</v>
      </c>
      <c r="K23" s="44"/>
      <c r="L23" s="44"/>
      <c r="M23" s="14">
        <v>0</v>
      </c>
      <c r="N23" s="1"/>
    </row>
    <row r="24" spans="1:14">
      <c r="A24" s="5">
        <v>9</v>
      </c>
      <c r="B24" s="26"/>
      <c r="C24" s="27"/>
      <c r="D24" s="64">
        <v>0</v>
      </c>
      <c r="E24" s="44"/>
      <c r="F24" s="44"/>
      <c r="G24" s="76">
        <v>135.47999999999999</v>
      </c>
      <c r="H24" s="44"/>
      <c r="I24" s="44"/>
      <c r="J24" s="14">
        <v>0</v>
      </c>
      <c r="K24" s="44"/>
      <c r="L24" s="44"/>
      <c r="M24" s="14">
        <v>0</v>
      </c>
      <c r="N24" s="1"/>
    </row>
    <row r="25" spans="1:14">
      <c r="A25" s="24">
        <v>10</v>
      </c>
      <c r="B25" s="26"/>
      <c r="C25" s="27"/>
      <c r="D25" s="64">
        <v>0</v>
      </c>
      <c r="E25" s="44"/>
      <c r="F25" s="44"/>
      <c r="G25" s="76">
        <v>150.36000000000001</v>
      </c>
      <c r="H25" s="44"/>
      <c r="I25" s="44"/>
      <c r="J25" s="14">
        <v>0</v>
      </c>
      <c r="K25" s="44"/>
      <c r="L25" s="44"/>
      <c r="M25" s="14">
        <v>0</v>
      </c>
      <c r="N25" s="1"/>
    </row>
    <row r="26" spans="1:14">
      <c r="A26" s="5">
        <v>11</v>
      </c>
      <c r="B26" s="26"/>
      <c r="C26" s="27"/>
      <c r="D26" s="64">
        <v>0</v>
      </c>
      <c r="E26" s="44"/>
      <c r="F26" s="44"/>
      <c r="G26" s="76">
        <v>139.80000000000001</v>
      </c>
      <c r="H26" s="44"/>
      <c r="I26" s="44"/>
      <c r="J26" s="14">
        <v>0</v>
      </c>
      <c r="K26" s="44"/>
      <c r="L26" s="44"/>
      <c r="M26" s="14">
        <v>0</v>
      </c>
      <c r="N26" s="1"/>
    </row>
    <row r="27" spans="1:14">
      <c r="A27" s="24">
        <v>12</v>
      </c>
      <c r="B27" s="26"/>
      <c r="C27" s="27"/>
      <c r="D27" s="64">
        <v>0</v>
      </c>
      <c r="E27" s="44"/>
      <c r="F27" s="44"/>
      <c r="G27" s="76">
        <v>173.04</v>
      </c>
      <c r="H27" s="44"/>
      <c r="I27" s="44"/>
      <c r="J27" s="14">
        <v>0</v>
      </c>
      <c r="K27" s="44"/>
      <c r="L27" s="44"/>
      <c r="M27" s="14">
        <v>0</v>
      </c>
      <c r="N27" s="1"/>
    </row>
    <row r="28" spans="1:14">
      <c r="A28" s="5">
        <v>13</v>
      </c>
      <c r="B28" s="26"/>
      <c r="C28" s="27"/>
      <c r="D28" s="64">
        <v>0</v>
      </c>
      <c r="E28" s="44"/>
      <c r="F28" s="44"/>
      <c r="G28" s="76">
        <v>171.96</v>
      </c>
      <c r="H28" s="44"/>
      <c r="I28" s="44"/>
      <c r="J28" s="14">
        <v>0</v>
      </c>
      <c r="K28" s="44"/>
      <c r="L28" s="44"/>
      <c r="M28" s="14">
        <v>0</v>
      </c>
      <c r="N28" s="1"/>
    </row>
    <row r="29" spans="1:14">
      <c r="A29" s="24">
        <v>14</v>
      </c>
      <c r="B29" s="26"/>
      <c r="C29" s="26"/>
      <c r="D29" s="64">
        <v>0</v>
      </c>
      <c r="E29" s="44"/>
      <c r="F29" s="44"/>
      <c r="G29" s="76">
        <v>143.16</v>
      </c>
      <c r="H29" s="44"/>
      <c r="I29" s="44"/>
      <c r="J29" s="14">
        <v>0</v>
      </c>
      <c r="K29" s="44"/>
      <c r="L29" s="44"/>
      <c r="M29" s="14">
        <v>0</v>
      </c>
      <c r="N29" s="1"/>
    </row>
    <row r="30" spans="1:14">
      <c r="A30" s="5">
        <v>15</v>
      </c>
      <c r="B30" s="26"/>
      <c r="C30" s="27"/>
      <c r="D30" s="64">
        <v>0</v>
      </c>
      <c r="E30" s="44"/>
      <c r="F30" s="44"/>
      <c r="G30" s="76">
        <v>132.36000000000001</v>
      </c>
      <c r="H30" s="44"/>
      <c r="I30" s="44"/>
      <c r="J30" s="14">
        <v>0</v>
      </c>
      <c r="K30" s="44"/>
      <c r="L30" s="44"/>
      <c r="M30" s="14">
        <v>0</v>
      </c>
      <c r="N30" s="1"/>
    </row>
    <row r="31" spans="1:14">
      <c r="A31" s="24">
        <v>16</v>
      </c>
      <c r="B31" s="26"/>
      <c r="C31" s="27"/>
      <c r="D31" s="64">
        <v>0</v>
      </c>
      <c r="E31" s="44"/>
      <c r="F31" s="44"/>
      <c r="G31" s="76">
        <v>122.64</v>
      </c>
      <c r="H31" s="44"/>
      <c r="I31" s="44"/>
      <c r="J31" s="14">
        <v>0</v>
      </c>
      <c r="K31" s="44"/>
      <c r="L31" s="44"/>
      <c r="M31" s="14">
        <v>0</v>
      </c>
      <c r="N31" s="1"/>
    </row>
    <row r="32" spans="1:14">
      <c r="A32" s="5">
        <v>17</v>
      </c>
      <c r="B32" s="26"/>
      <c r="C32" s="27"/>
      <c r="D32" s="64">
        <v>0</v>
      </c>
      <c r="E32" s="44"/>
      <c r="F32" s="44"/>
      <c r="G32" s="76">
        <v>131.4</v>
      </c>
      <c r="H32" s="44"/>
      <c r="I32" s="44"/>
      <c r="J32" s="14">
        <v>0</v>
      </c>
      <c r="K32" s="44"/>
      <c r="L32" s="44"/>
      <c r="M32" s="14">
        <v>0</v>
      </c>
      <c r="N32" s="1"/>
    </row>
    <row r="33" spans="1:14">
      <c r="A33" s="24">
        <v>18</v>
      </c>
      <c r="B33" s="26"/>
      <c r="C33" s="27"/>
      <c r="D33" s="64">
        <v>0</v>
      </c>
      <c r="E33" s="44"/>
      <c r="F33" s="44"/>
      <c r="G33" s="76">
        <v>121.56</v>
      </c>
      <c r="H33" s="44"/>
      <c r="I33" s="44"/>
      <c r="J33" s="14">
        <v>0</v>
      </c>
      <c r="K33" s="44"/>
      <c r="L33" s="44"/>
      <c r="M33" s="14">
        <v>0</v>
      </c>
      <c r="N33" s="1"/>
    </row>
    <row r="34" spans="1:14">
      <c r="A34" s="5">
        <v>19</v>
      </c>
      <c r="B34" s="26"/>
      <c r="C34" s="27"/>
      <c r="D34" s="64">
        <v>0</v>
      </c>
      <c r="E34" s="44"/>
      <c r="F34" s="44"/>
      <c r="G34" s="76">
        <v>123.84</v>
      </c>
      <c r="H34" s="44"/>
      <c r="I34" s="44"/>
      <c r="J34" s="14">
        <v>0</v>
      </c>
      <c r="K34" s="44"/>
      <c r="L34" s="44"/>
      <c r="M34" s="14">
        <v>0</v>
      </c>
      <c r="N34" s="1"/>
    </row>
    <row r="35" spans="1:14">
      <c r="A35" s="24">
        <v>20</v>
      </c>
      <c r="B35" s="26"/>
      <c r="C35" s="27"/>
      <c r="D35" s="64">
        <v>0</v>
      </c>
      <c r="E35" s="44"/>
      <c r="F35" s="44"/>
      <c r="G35" s="76">
        <v>158.76</v>
      </c>
      <c r="H35" s="44"/>
      <c r="I35" s="44"/>
      <c r="J35" s="14">
        <v>0</v>
      </c>
      <c r="K35" s="44"/>
      <c r="L35" s="44"/>
      <c r="M35" s="14">
        <v>0</v>
      </c>
      <c r="N35" s="1"/>
    </row>
    <row r="36" spans="1:14">
      <c r="A36" s="5">
        <v>21</v>
      </c>
      <c r="B36" s="26"/>
      <c r="C36" s="27"/>
      <c r="D36" s="64">
        <v>0</v>
      </c>
      <c r="E36" s="44"/>
      <c r="F36" s="44"/>
      <c r="G36" s="76">
        <v>152.4</v>
      </c>
      <c r="H36" s="44"/>
      <c r="I36" s="44"/>
      <c r="J36" s="14">
        <v>0</v>
      </c>
      <c r="K36" s="44"/>
      <c r="L36" s="44"/>
      <c r="M36" s="14">
        <v>0</v>
      </c>
      <c r="N36" s="1"/>
    </row>
    <row r="37" spans="1:14">
      <c r="A37" s="24">
        <v>22</v>
      </c>
      <c r="B37" s="26"/>
      <c r="C37" s="27"/>
      <c r="D37" s="64">
        <v>0</v>
      </c>
      <c r="E37" s="44"/>
      <c r="F37" s="44"/>
      <c r="G37" s="76">
        <v>140.52000000000001</v>
      </c>
      <c r="H37" s="44"/>
      <c r="I37" s="44"/>
      <c r="J37" s="14">
        <v>0</v>
      </c>
      <c r="K37" s="44"/>
      <c r="L37" s="44"/>
      <c r="M37" s="14">
        <v>0</v>
      </c>
      <c r="N37" s="1"/>
    </row>
    <row r="38" spans="1:14">
      <c r="A38" s="5">
        <v>23</v>
      </c>
      <c r="B38" s="26"/>
      <c r="C38" s="27"/>
      <c r="D38" s="64">
        <v>0</v>
      </c>
      <c r="E38" s="44"/>
      <c r="F38" s="44"/>
      <c r="G38" s="76">
        <v>121.44</v>
      </c>
      <c r="H38" s="44"/>
      <c r="I38" s="44"/>
      <c r="J38" s="14">
        <v>0</v>
      </c>
      <c r="K38" s="44"/>
      <c r="L38" s="44"/>
      <c r="M38" s="14">
        <v>0</v>
      </c>
      <c r="N38" s="1"/>
    </row>
    <row r="39" spans="1:14">
      <c r="A39" s="24">
        <v>24</v>
      </c>
      <c r="B39" s="26"/>
      <c r="C39" s="27"/>
      <c r="D39" s="64">
        <v>0</v>
      </c>
      <c r="E39" s="44"/>
      <c r="F39" s="44"/>
      <c r="G39" s="76">
        <v>112.08</v>
      </c>
      <c r="H39" s="44"/>
      <c r="I39" s="44"/>
      <c r="J39" s="14">
        <v>0</v>
      </c>
      <c r="K39" s="44"/>
      <c r="L39" s="44"/>
      <c r="M39" s="14">
        <v>0</v>
      </c>
      <c r="N39" s="1"/>
    </row>
    <row r="40" spans="1:14">
      <c r="A40" s="46" t="s">
        <v>19</v>
      </c>
      <c r="B40" s="41"/>
      <c r="C40" s="41"/>
      <c r="D40" s="21">
        <f>SUM(D15:D39)</f>
        <v>0</v>
      </c>
      <c r="E40" s="45"/>
      <c r="F40" s="26">
        <v>27.007000000000001</v>
      </c>
      <c r="G40" s="184">
        <f>SUM(G15:G39)</f>
        <v>3240.8400000000006</v>
      </c>
      <c r="H40" s="44"/>
      <c r="I40" s="44"/>
      <c r="J40" s="21">
        <f>SUM(J15:J39)</f>
        <v>0</v>
      </c>
      <c r="K40" s="14"/>
      <c r="L40" s="14"/>
      <c r="M40" s="21">
        <f>SUM(M15:M39)</f>
        <v>0</v>
      </c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4.75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N42"/>
  <sheetViews>
    <sheetView topLeftCell="A16" workbookViewId="0">
      <selection activeCell="F47" sqref="F47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109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>
      <c r="A11" s="202"/>
      <c r="B11" s="208" t="s">
        <v>90</v>
      </c>
      <c r="C11" s="209"/>
      <c r="D11" s="210"/>
      <c r="E11" s="208"/>
      <c r="F11" s="209"/>
      <c r="G11" s="210"/>
      <c r="H11" s="208" t="s">
        <v>90</v>
      </c>
      <c r="I11" s="209"/>
      <c r="J11" s="210"/>
      <c r="K11" s="208"/>
      <c r="L11" s="209"/>
      <c r="M11" s="211"/>
      <c r="N11" s="1"/>
    </row>
    <row r="12" spans="1:14" ht="15" customHeight="1">
      <c r="A12" s="202"/>
      <c r="B12" s="208" t="s">
        <v>25</v>
      </c>
      <c r="C12" s="209"/>
      <c r="D12" s="210"/>
      <c r="E12" s="208"/>
      <c r="F12" s="209"/>
      <c r="G12" s="210"/>
      <c r="H12" s="208" t="s">
        <v>25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69">
        <v>0</v>
      </c>
      <c r="E15" s="66"/>
      <c r="F15" s="66"/>
      <c r="G15" s="66"/>
      <c r="H15" s="66"/>
      <c r="I15" s="66"/>
      <c r="J15" s="71">
        <v>0</v>
      </c>
      <c r="K15" s="66"/>
      <c r="L15" s="66"/>
      <c r="M15" s="112"/>
      <c r="N15" s="1"/>
    </row>
    <row r="16" spans="1:14">
      <c r="A16" s="89">
        <v>1</v>
      </c>
      <c r="B16" s="69"/>
      <c r="C16" s="69"/>
      <c r="D16" s="76">
        <v>13.14</v>
      </c>
      <c r="E16" s="66"/>
      <c r="F16" s="66"/>
      <c r="G16" s="66"/>
      <c r="H16" s="66"/>
      <c r="I16" s="66"/>
      <c r="J16" s="63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76">
        <v>12.18</v>
      </c>
      <c r="E17" s="66"/>
      <c r="F17" s="66"/>
      <c r="G17" s="66"/>
      <c r="H17" s="66"/>
      <c r="I17" s="66"/>
      <c r="J17" s="63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76">
        <v>13.14</v>
      </c>
      <c r="E18" s="66"/>
      <c r="F18" s="66"/>
      <c r="G18" s="66"/>
      <c r="H18" s="66"/>
      <c r="I18" s="67"/>
      <c r="J18" s="63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76">
        <v>11.88</v>
      </c>
      <c r="E19" s="66"/>
      <c r="F19" s="66"/>
      <c r="G19" s="66"/>
      <c r="H19" s="66"/>
      <c r="I19" s="66"/>
      <c r="J19" s="63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76">
        <v>14.64</v>
      </c>
      <c r="E20" s="66"/>
      <c r="F20" s="66"/>
      <c r="G20" s="66"/>
      <c r="H20" s="66"/>
      <c r="I20" s="66"/>
      <c r="J20" s="63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76">
        <v>49.98</v>
      </c>
      <c r="E21" s="66"/>
      <c r="F21" s="66"/>
      <c r="G21" s="66"/>
      <c r="H21" s="66"/>
      <c r="I21" s="66"/>
      <c r="J21" s="63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76">
        <v>32.94</v>
      </c>
      <c r="E22" s="66"/>
      <c r="F22" s="66"/>
      <c r="G22" s="66"/>
      <c r="H22" s="66"/>
      <c r="I22" s="66"/>
      <c r="J22" s="63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76">
        <v>53.64</v>
      </c>
      <c r="E23" s="66"/>
      <c r="F23" s="66"/>
      <c r="G23" s="66"/>
      <c r="H23" s="66"/>
      <c r="I23" s="66"/>
      <c r="J23" s="63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76">
        <v>35.28</v>
      </c>
      <c r="E24" s="66"/>
      <c r="F24" s="66"/>
      <c r="G24" s="66"/>
      <c r="H24" s="66"/>
      <c r="I24" s="66"/>
      <c r="J24" s="63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76">
        <v>50.28</v>
      </c>
      <c r="E25" s="66"/>
      <c r="F25" s="66"/>
      <c r="G25" s="66"/>
      <c r="H25" s="66"/>
      <c r="I25" s="66"/>
      <c r="J25" s="63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76">
        <v>37.26</v>
      </c>
      <c r="E26" s="66"/>
      <c r="F26" s="66"/>
      <c r="G26" s="66"/>
      <c r="H26" s="66"/>
      <c r="I26" s="66"/>
      <c r="J26" s="63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76">
        <v>45.66</v>
      </c>
      <c r="E27" s="66"/>
      <c r="F27" s="66"/>
      <c r="G27" s="66"/>
      <c r="H27" s="66"/>
      <c r="I27" s="66"/>
      <c r="J27" s="63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76">
        <v>40.92</v>
      </c>
      <c r="E28" s="66"/>
      <c r="F28" s="66"/>
      <c r="G28" s="66"/>
      <c r="H28" s="66"/>
      <c r="I28" s="66"/>
      <c r="J28" s="63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76">
        <v>45.72</v>
      </c>
      <c r="E29" s="66"/>
      <c r="F29" s="66"/>
      <c r="G29" s="66"/>
      <c r="H29" s="66"/>
      <c r="I29" s="66"/>
      <c r="J29" s="63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76">
        <v>26.7</v>
      </c>
      <c r="E30" s="66"/>
      <c r="F30" s="66"/>
      <c r="G30" s="66"/>
      <c r="H30" s="66"/>
      <c r="I30" s="66"/>
      <c r="J30" s="63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76">
        <v>26.4</v>
      </c>
      <c r="E31" s="66"/>
      <c r="F31" s="66"/>
      <c r="G31" s="66"/>
      <c r="H31" s="66"/>
      <c r="I31" s="66"/>
      <c r="J31" s="63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76">
        <v>29.64</v>
      </c>
      <c r="E32" s="66"/>
      <c r="F32" s="66"/>
      <c r="G32" s="66"/>
      <c r="H32" s="66"/>
      <c r="I32" s="66"/>
      <c r="J32" s="63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76">
        <v>31.02</v>
      </c>
      <c r="E33" s="66"/>
      <c r="F33" s="66"/>
      <c r="G33" s="66"/>
      <c r="H33" s="66"/>
      <c r="I33" s="66"/>
      <c r="J33" s="63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76">
        <v>29.58</v>
      </c>
      <c r="E34" s="66"/>
      <c r="F34" s="66"/>
      <c r="G34" s="66"/>
      <c r="H34" s="66"/>
      <c r="I34" s="66"/>
      <c r="J34" s="63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76">
        <v>24.9</v>
      </c>
      <c r="E35" s="66"/>
      <c r="F35" s="66"/>
      <c r="G35" s="66"/>
      <c r="H35" s="66"/>
      <c r="I35" s="66"/>
      <c r="J35" s="63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76">
        <v>22.32</v>
      </c>
      <c r="E36" s="66"/>
      <c r="F36" s="66"/>
      <c r="G36" s="66"/>
      <c r="H36" s="66"/>
      <c r="I36" s="66"/>
      <c r="J36" s="63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76">
        <v>13.56</v>
      </c>
      <c r="E37" s="66"/>
      <c r="F37" s="66"/>
      <c r="G37" s="66"/>
      <c r="H37" s="66"/>
      <c r="I37" s="66"/>
      <c r="J37" s="63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76">
        <v>13.08</v>
      </c>
      <c r="E38" s="66"/>
      <c r="F38" s="66"/>
      <c r="G38" s="66"/>
      <c r="H38" s="66"/>
      <c r="I38" s="66"/>
      <c r="J38" s="63">
        <v>0</v>
      </c>
      <c r="K38" s="66"/>
      <c r="L38" s="66"/>
      <c r="M38" s="112"/>
      <c r="N38" s="1"/>
    </row>
    <row r="39" spans="1:14">
      <c r="A39" s="87">
        <v>24</v>
      </c>
      <c r="B39" s="69"/>
      <c r="C39" s="69"/>
      <c r="D39" s="76">
        <v>13.08</v>
      </c>
      <c r="E39" s="66"/>
      <c r="F39" s="66"/>
      <c r="G39" s="66"/>
      <c r="H39" s="66"/>
      <c r="I39" s="66"/>
      <c r="J39" s="63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91">
        <v>11.449</v>
      </c>
      <c r="D40" s="92">
        <f>SUM(D15:D39)</f>
        <v>686.94</v>
      </c>
      <c r="E40" s="118"/>
      <c r="F40" s="114"/>
      <c r="G40" s="119"/>
      <c r="H40" s="114"/>
      <c r="I40" s="114"/>
      <c r="J40" s="92">
        <f>SUM(J15:J39)</f>
        <v>0</v>
      </c>
      <c r="K40" s="116"/>
      <c r="L40" s="116"/>
      <c r="M40" s="135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7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12:M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</sheetPr>
  <dimension ref="A1:M42"/>
  <sheetViews>
    <sheetView topLeftCell="A5" workbookViewId="0">
      <selection activeCell="R28" sqref="R28"/>
    </sheetView>
  </sheetViews>
  <sheetFormatPr defaultRowHeight="15"/>
  <cols>
    <col min="1" max="1" width="7.140625" style="1" customWidth="1"/>
    <col min="2" max="13" width="12.28515625" style="1" customWidth="1"/>
    <col min="14" max="16384" width="9.140625" style="1"/>
  </cols>
  <sheetData>
    <row r="1" spans="1:13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132</v>
      </c>
      <c r="J1" s="197"/>
      <c r="K1" s="197"/>
      <c r="L1" s="197"/>
      <c r="M1" s="197"/>
    </row>
    <row r="2" spans="1:13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3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3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3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3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3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3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3" ht="15.75" thickBot="1"/>
    <row r="10" spans="1:13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</row>
    <row r="11" spans="1:13" ht="15" customHeight="1">
      <c r="A11" s="202"/>
      <c r="B11" s="208" t="s">
        <v>133</v>
      </c>
      <c r="C11" s="209"/>
      <c r="D11" s="210"/>
      <c r="E11" s="208"/>
      <c r="F11" s="209"/>
      <c r="G11" s="210"/>
      <c r="H11" s="208" t="s">
        <v>133</v>
      </c>
      <c r="I11" s="209"/>
      <c r="J11" s="210"/>
      <c r="K11" s="208"/>
      <c r="L11" s="209"/>
      <c r="M11" s="211"/>
    </row>
    <row r="12" spans="1:13" ht="15" customHeight="1">
      <c r="A12" s="202"/>
      <c r="B12" s="208" t="s">
        <v>21</v>
      </c>
      <c r="C12" s="209"/>
      <c r="D12" s="210"/>
      <c r="E12" s="208"/>
      <c r="F12" s="209"/>
      <c r="G12" s="210"/>
      <c r="H12" s="208" t="s">
        <v>21</v>
      </c>
      <c r="I12" s="209"/>
      <c r="J12" s="210"/>
      <c r="K12" s="208"/>
      <c r="L12" s="209"/>
      <c r="M12" s="211"/>
    </row>
    <row r="13" spans="1:13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</row>
    <row r="14" spans="1:13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</row>
    <row r="15" spans="1:13">
      <c r="A15" s="87">
        <v>0</v>
      </c>
      <c r="B15" s="69"/>
      <c r="C15" s="69"/>
      <c r="D15" s="65">
        <v>0</v>
      </c>
      <c r="E15" s="66"/>
      <c r="F15" s="66"/>
      <c r="G15" s="69"/>
      <c r="H15" s="71"/>
      <c r="I15" s="69"/>
      <c r="J15" s="69">
        <v>0</v>
      </c>
      <c r="K15" s="66"/>
      <c r="L15" s="66"/>
      <c r="M15" s="94"/>
    </row>
    <row r="16" spans="1:13">
      <c r="A16" s="89">
        <v>1</v>
      </c>
      <c r="B16" s="69"/>
      <c r="C16" s="69"/>
      <c r="D16" s="76">
        <v>20.28</v>
      </c>
      <c r="E16" s="68"/>
      <c r="F16" s="68"/>
      <c r="G16" s="63"/>
      <c r="H16" s="69"/>
      <c r="I16" s="69"/>
      <c r="J16" s="64">
        <v>0</v>
      </c>
      <c r="K16" s="68"/>
      <c r="L16" s="68"/>
      <c r="M16" s="109"/>
    </row>
    <row r="17" spans="1:13">
      <c r="A17" s="87">
        <v>2</v>
      </c>
      <c r="B17" s="69"/>
      <c r="C17" s="69"/>
      <c r="D17" s="76">
        <v>19.920000000000002</v>
      </c>
      <c r="E17" s="68"/>
      <c r="F17" s="68"/>
      <c r="G17" s="63"/>
      <c r="H17" s="69"/>
      <c r="I17" s="69"/>
      <c r="J17" s="64">
        <v>0</v>
      </c>
      <c r="K17" s="68"/>
      <c r="L17" s="68"/>
      <c r="M17" s="109"/>
    </row>
    <row r="18" spans="1:13">
      <c r="A18" s="89">
        <v>3</v>
      </c>
      <c r="B18" s="69"/>
      <c r="C18" s="69"/>
      <c r="D18" s="76">
        <v>13.08</v>
      </c>
      <c r="E18" s="68"/>
      <c r="F18" s="68"/>
      <c r="G18" s="63"/>
      <c r="H18" s="69"/>
      <c r="I18" s="69"/>
      <c r="J18" s="64">
        <v>0</v>
      </c>
      <c r="K18" s="68"/>
      <c r="L18" s="68"/>
      <c r="M18" s="109"/>
    </row>
    <row r="19" spans="1:13">
      <c r="A19" s="87">
        <v>4</v>
      </c>
      <c r="B19" s="69"/>
      <c r="C19" s="69"/>
      <c r="D19" s="76">
        <v>11.16</v>
      </c>
      <c r="E19" s="68"/>
      <c r="F19" s="68"/>
      <c r="G19" s="63"/>
      <c r="H19" s="69"/>
      <c r="I19" s="69"/>
      <c r="J19" s="64">
        <v>0</v>
      </c>
      <c r="K19" s="68"/>
      <c r="L19" s="68"/>
      <c r="M19" s="109"/>
    </row>
    <row r="20" spans="1:13">
      <c r="A20" s="89">
        <v>5</v>
      </c>
      <c r="B20" s="69"/>
      <c r="C20" s="69"/>
      <c r="D20" s="76">
        <v>24.6</v>
      </c>
      <c r="E20" s="68"/>
      <c r="F20" s="68"/>
      <c r="G20" s="63"/>
      <c r="H20" s="69"/>
      <c r="I20" s="69"/>
      <c r="J20" s="64">
        <v>0</v>
      </c>
      <c r="K20" s="68"/>
      <c r="L20" s="68"/>
      <c r="M20" s="109"/>
    </row>
    <row r="21" spans="1:13">
      <c r="A21" s="87">
        <v>6</v>
      </c>
      <c r="B21" s="69"/>
      <c r="C21" s="69"/>
      <c r="D21" s="76">
        <v>21.6</v>
      </c>
      <c r="E21" s="68"/>
      <c r="F21" s="68"/>
      <c r="G21" s="63"/>
      <c r="H21" s="69"/>
      <c r="I21" s="69"/>
      <c r="J21" s="64">
        <v>0</v>
      </c>
      <c r="K21" s="68"/>
      <c r="L21" s="68"/>
      <c r="M21" s="109"/>
    </row>
    <row r="22" spans="1:13">
      <c r="A22" s="89">
        <v>7</v>
      </c>
      <c r="B22" s="69"/>
      <c r="C22" s="69"/>
      <c r="D22" s="76">
        <v>10.56</v>
      </c>
      <c r="E22" s="68"/>
      <c r="F22" s="68"/>
      <c r="G22" s="63"/>
      <c r="H22" s="69"/>
      <c r="I22" s="69"/>
      <c r="J22" s="64">
        <v>0</v>
      </c>
      <c r="K22" s="68"/>
      <c r="L22" s="68"/>
      <c r="M22" s="109"/>
    </row>
    <row r="23" spans="1:13">
      <c r="A23" s="87">
        <v>8</v>
      </c>
      <c r="B23" s="69"/>
      <c r="C23" s="69"/>
      <c r="D23" s="76">
        <v>11.88</v>
      </c>
      <c r="E23" s="68"/>
      <c r="F23" s="68"/>
      <c r="G23" s="63"/>
      <c r="H23" s="69"/>
      <c r="I23" s="69"/>
      <c r="J23" s="64">
        <v>0</v>
      </c>
      <c r="K23" s="68"/>
      <c r="L23" s="68"/>
      <c r="M23" s="109"/>
    </row>
    <row r="24" spans="1:13">
      <c r="A24" s="89">
        <v>9</v>
      </c>
      <c r="B24" s="69"/>
      <c r="C24" s="69"/>
      <c r="D24" s="76">
        <v>7.68</v>
      </c>
      <c r="E24" s="68"/>
      <c r="F24" s="68"/>
      <c r="G24" s="63"/>
      <c r="H24" s="69"/>
      <c r="I24" s="69"/>
      <c r="J24" s="64">
        <v>0</v>
      </c>
      <c r="K24" s="68"/>
      <c r="L24" s="68"/>
      <c r="M24" s="109"/>
    </row>
    <row r="25" spans="1:13">
      <c r="A25" s="87">
        <v>10</v>
      </c>
      <c r="B25" s="69"/>
      <c r="C25" s="69"/>
      <c r="D25" s="76">
        <v>13.08</v>
      </c>
      <c r="E25" s="68"/>
      <c r="F25" s="68"/>
      <c r="G25" s="63"/>
      <c r="H25" s="69"/>
      <c r="I25" s="69"/>
      <c r="J25" s="64">
        <v>0</v>
      </c>
      <c r="K25" s="68"/>
      <c r="L25" s="68"/>
      <c r="M25" s="109"/>
    </row>
    <row r="26" spans="1:13">
      <c r="A26" s="89">
        <v>11</v>
      </c>
      <c r="B26" s="69"/>
      <c r="C26" s="69"/>
      <c r="D26" s="76">
        <v>15.48</v>
      </c>
      <c r="E26" s="68"/>
      <c r="F26" s="68"/>
      <c r="G26" s="63"/>
      <c r="H26" s="69"/>
      <c r="I26" s="69"/>
      <c r="J26" s="64">
        <v>0</v>
      </c>
      <c r="K26" s="68"/>
      <c r="L26" s="68"/>
      <c r="M26" s="109"/>
    </row>
    <row r="27" spans="1:13">
      <c r="A27" s="87">
        <v>12</v>
      </c>
      <c r="B27" s="69"/>
      <c r="C27" s="69"/>
      <c r="D27" s="76">
        <v>17.760000000000002</v>
      </c>
      <c r="E27" s="68"/>
      <c r="F27" s="68"/>
      <c r="G27" s="63"/>
      <c r="H27" s="69"/>
      <c r="I27" s="69"/>
      <c r="J27" s="64">
        <v>0</v>
      </c>
      <c r="K27" s="68"/>
      <c r="L27" s="68"/>
      <c r="M27" s="109"/>
    </row>
    <row r="28" spans="1:13">
      <c r="A28" s="89">
        <v>13</v>
      </c>
      <c r="B28" s="69"/>
      <c r="C28" s="69"/>
      <c r="D28" s="76">
        <v>16.68</v>
      </c>
      <c r="E28" s="68"/>
      <c r="F28" s="68"/>
      <c r="G28" s="63"/>
      <c r="H28" s="69"/>
      <c r="I28" s="69"/>
      <c r="J28" s="64">
        <v>0</v>
      </c>
      <c r="K28" s="68"/>
      <c r="L28" s="68"/>
      <c r="M28" s="109"/>
    </row>
    <row r="29" spans="1:13">
      <c r="A29" s="87">
        <v>14</v>
      </c>
      <c r="B29" s="69"/>
      <c r="C29" s="69"/>
      <c r="D29" s="76">
        <v>9.24</v>
      </c>
      <c r="E29" s="68"/>
      <c r="F29" s="68"/>
      <c r="G29" s="63"/>
      <c r="H29" s="69"/>
      <c r="I29" s="69"/>
      <c r="J29" s="64">
        <v>0</v>
      </c>
      <c r="K29" s="68"/>
      <c r="L29" s="68"/>
      <c r="M29" s="109"/>
    </row>
    <row r="30" spans="1:13">
      <c r="A30" s="89">
        <v>15</v>
      </c>
      <c r="B30" s="69"/>
      <c r="C30" s="69"/>
      <c r="D30" s="76">
        <v>10.92</v>
      </c>
      <c r="E30" s="68"/>
      <c r="F30" s="68"/>
      <c r="G30" s="63"/>
      <c r="H30" s="69"/>
      <c r="I30" s="69"/>
      <c r="J30" s="64">
        <v>0</v>
      </c>
      <c r="K30" s="68"/>
      <c r="L30" s="68"/>
      <c r="M30" s="109"/>
    </row>
    <row r="31" spans="1:13">
      <c r="A31" s="87">
        <v>16</v>
      </c>
      <c r="B31" s="69"/>
      <c r="C31" s="69"/>
      <c r="D31" s="76">
        <v>19.68</v>
      </c>
      <c r="E31" s="68"/>
      <c r="F31" s="68"/>
      <c r="G31" s="63"/>
      <c r="H31" s="69"/>
      <c r="I31" s="69"/>
      <c r="J31" s="64">
        <v>0</v>
      </c>
      <c r="K31" s="68"/>
      <c r="L31" s="68"/>
      <c r="M31" s="109"/>
    </row>
    <row r="32" spans="1:13">
      <c r="A32" s="89">
        <v>17</v>
      </c>
      <c r="B32" s="69"/>
      <c r="C32" s="69"/>
      <c r="D32" s="76">
        <v>13.68</v>
      </c>
      <c r="E32" s="68"/>
      <c r="F32" s="68"/>
      <c r="G32" s="63"/>
      <c r="H32" s="69"/>
      <c r="I32" s="69"/>
      <c r="J32" s="64">
        <v>0</v>
      </c>
      <c r="K32" s="68"/>
      <c r="L32" s="68"/>
      <c r="M32" s="109"/>
    </row>
    <row r="33" spans="1:13">
      <c r="A33" s="87">
        <v>18</v>
      </c>
      <c r="B33" s="69"/>
      <c r="C33" s="69"/>
      <c r="D33" s="76">
        <v>14.4</v>
      </c>
      <c r="E33" s="68"/>
      <c r="F33" s="68"/>
      <c r="G33" s="63"/>
      <c r="H33" s="69"/>
      <c r="I33" s="69"/>
      <c r="J33" s="64">
        <v>0</v>
      </c>
      <c r="K33" s="68"/>
      <c r="L33" s="68"/>
      <c r="M33" s="109"/>
    </row>
    <row r="34" spans="1:13">
      <c r="A34" s="89">
        <v>19</v>
      </c>
      <c r="B34" s="69"/>
      <c r="C34" s="69"/>
      <c r="D34" s="76">
        <v>16.32</v>
      </c>
      <c r="E34" s="68"/>
      <c r="F34" s="68"/>
      <c r="G34" s="63"/>
      <c r="H34" s="69"/>
      <c r="I34" s="69"/>
      <c r="J34" s="64">
        <v>0</v>
      </c>
      <c r="K34" s="68"/>
      <c r="L34" s="68"/>
      <c r="M34" s="109"/>
    </row>
    <row r="35" spans="1:13">
      <c r="A35" s="87">
        <v>20</v>
      </c>
      <c r="B35" s="69"/>
      <c r="C35" s="69"/>
      <c r="D35" s="76">
        <v>12.84</v>
      </c>
      <c r="E35" s="68"/>
      <c r="F35" s="68"/>
      <c r="G35" s="63"/>
      <c r="H35" s="69"/>
      <c r="I35" s="69"/>
      <c r="J35" s="64">
        <v>0</v>
      </c>
      <c r="K35" s="68"/>
      <c r="L35" s="68"/>
      <c r="M35" s="109"/>
    </row>
    <row r="36" spans="1:13">
      <c r="A36" s="89">
        <v>21</v>
      </c>
      <c r="B36" s="69"/>
      <c r="C36" s="69"/>
      <c r="D36" s="76">
        <v>17.64</v>
      </c>
      <c r="E36" s="68"/>
      <c r="F36" s="68"/>
      <c r="G36" s="63"/>
      <c r="H36" s="69"/>
      <c r="I36" s="69"/>
      <c r="J36" s="64">
        <v>0</v>
      </c>
      <c r="K36" s="68"/>
      <c r="L36" s="68"/>
      <c r="M36" s="109"/>
    </row>
    <row r="37" spans="1:13">
      <c r="A37" s="87">
        <v>22</v>
      </c>
      <c r="B37" s="69"/>
      <c r="C37" s="69"/>
      <c r="D37" s="76">
        <v>14.64</v>
      </c>
      <c r="E37" s="68"/>
      <c r="F37" s="68"/>
      <c r="G37" s="63"/>
      <c r="H37" s="69"/>
      <c r="I37" s="69"/>
      <c r="J37" s="64">
        <v>0</v>
      </c>
      <c r="K37" s="68"/>
      <c r="L37" s="68"/>
      <c r="M37" s="109"/>
    </row>
    <row r="38" spans="1:13">
      <c r="A38" s="89">
        <v>23</v>
      </c>
      <c r="B38" s="69"/>
      <c r="C38" s="69"/>
      <c r="D38" s="76">
        <v>13.44</v>
      </c>
      <c r="E38" s="68"/>
      <c r="F38" s="68"/>
      <c r="G38" s="63"/>
      <c r="H38" s="69"/>
      <c r="I38" s="69"/>
      <c r="J38" s="64">
        <v>0</v>
      </c>
      <c r="K38" s="68"/>
      <c r="L38" s="68"/>
      <c r="M38" s="109"/>
    </row>
    <row r="39" spans="1:13">
      <c r="A39" s="87">
        <v>24</v>
      </c>
      <c r="B39" s="69"/>
      <c r="C39" s="69"/>
      <c r="D39" s="76">
        <v>17.16</v>
      </c>
      <c r="E39" s="68"/>
      <c r="F39" s="68"/>
      <c r="G39" s="63"/>
      <c r="H39" s="69"/>
      <c r="I39" s="69"/>
      <c r="J39" s="64">
        <v>0</v>
      </c>
      <c r="K39" s="68"/>
      <c r="L39" s="68"/>
      <c r="M39" s="109"/>
    </row>
    <row r="40" spans="1:13" ht="15.75" thickBot="1">
      <c r="A40" s="113" t="s">
        <v>19</v>
      </c>
      <c r="B40" s="114"/>
      <c r="C40" s="91">
        <v>3.0310000000000001</v>
      </c>
      <c r="D40" s="115">
        <f>SUM(D15:D39)</f>
        <v>363.71999999999991</v>
      </c>
      <c r="E40" s="175"/>
      <c r="F40" s="119"/>
      <c r="G40" s="115"/>
      <c r="H40" s="119"/>
      <c r="I40" s="119"/>
      <c r="J40" s="115">
        <f>SUM(J15:J39)</f>
        <v>0</v>
      </c>
      <c r="K40" s="120"/>
      <c r="L40" s="120"/>
      <c r="M40" s="117"/>
    </row>
    <row r="41" spans="1:13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</row>
    <row r="42" spans="1:13" ht="24" customHeight="1"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M44"/>
  <sheetViews>
    <sheetView topLeftCell="A10" workbookViewId="0">
      <selection activeCell="S21" sqref="S21"/>
    </sheetView>
  </sheetViews>
  <sheetFormatPr defaultRowHeight="15"/>
  <cols>
    <col min="1" max="1" width="7.140625" customWidth="1"/>
    <col min="2" max="13" width="12.28515625" customWidth="1"/>
  </cols>
  <sheetData>
    <row r="1" spans="1:13" s="1" customFormat="1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112</v>
      </c>
      <c r="J1" s="197"/>
      <c r="K1" s="197"/>
      <c r="L1" s="197"/>
      <c r="M1" s="197"/>
    </row>
    <row r="2" spans="1:13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3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3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3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3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3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3" s="1" customFormat="1" ht="15.75">
      <c r="A8" s="29"/>
      <c r="B8" s="29"/>
      <c r="C8" s="29"/>
      <c r="D8" s="188" t="s">
        <v>166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3" s="1" customFormat="1"/>
    <row r="10" spans="1:13" ht="18" customHeight="1">
      <c r="A10" s="212" t="s">
        <v>2</v>
      </c>
      <c r="B10" s="215" t="s">
        <v>1</v>
      </c>
      <c r="C10" s="216"/>
      <c r="D10" s="216"/>
      <c r="E10" s="216"/>
      <c r="F10" s="216"/>
      <c r="G10" s="217"/>
      <c r="H10" s="215" t="s">
        <v>5</v>
      </c>
      <c r="I10" s="216"/>
      <c r="J10" s="216"/>
      <c r="K10" s="216"/>
      <c r="L10" s="216"/>
      <c r="M10" s="217"/>
    </row>
    <row r="11" spans="1:13" ht="18" customHeight="1">
      <c r="A11" s="213"/>
      <c r="B11" s="218" t="s">
        <v>113</v>
      </c>
      <c r="C11" s="219"/>
      <c r="D11" s="220"/>
      <c r="E11" s="218"/>
      <c r="F11" s="219"/>
      <c r="G11" s="220"/>
      <c r="H11" s="218" t="s">
        <v>113</v>
      </c>
      <c r="I11" s="219"/>
      <c r="J11" s="220"/>
      <c r="K11" s="218"/>
      <c r="L11" s="219"/>
      <c r="M11" s="220"/>
    </row>
    <row r="12" spans="1:13" ht="18" customHeight="1">
      <c r="A12" s="213"/>
      <c r="B12" s="208" t="s">
        <v>8</v>
      </c>
      <c r="C12" s="209"/>
      <c r="D12" s="210"/>
      <c r="E12" s="208"/>
      <c r="F12" s="209"/>
      <c r="G12" s="210"/>
      <c r="H12" s="208" t="s">
        <v>8</v>
      </c>
      <c r="I12" s="209"/>
      <c r="J12" s="210"/>
      <c r="K12" s="208"/>
      <c r="L12" s="209"/>
      <c r="M12" s="210"/>
    </row>
    <row r="13" spans="1:13" ht="54.75" customHeight="1">
      <c r="A13" s="214"/>
      <c r="B13" s="37" t="s">
        <v>4</v>
      </c>
      <c r="C13" s="38" t="s">
        <v>3</v>
      </c>
      <c r="D13" s="37" t="s">
        <v>6</v>
      </c>
      <c r="E13" s="37" t="s">
        <v>4</v>
      </c>
      <c r="F13" s="38" t="s">
        <v>3</v>
      </c>
      <c r="G13" s="37" t="s">
        <v>6</v>
      </c>
      <c r="H13" s="37" t="s">
        <v>4</v>
      </c>
      <c r="I13" s="38" t="s">
        <v>3</v>
      </c>
      <c r="J13" s="37" t="s">
        <v>6</v>
      </c>
      <c r="K13" s="37" t="s">
        <v>4</v>
      </c>
      <c r="L13" s="38" t="s">
        <v>3</v>
      </c>
      <c r="M13" s="37" t="s">
        <v>6</v>
      </c>
    </row>
    <row r="14" spans="1:13">
      <c r="A14" s="39">
        <v>1</v>
      </c>
      <c r="B14" s="40">
        <v>2</v>
      </c>
      <c r="C14" s="39">
        <v>3</v>
      </c>
      <c r="D14" s="40">
        <v>4</v>
      </c>
      <c r="E14" s="39">
        <v>5</v>
      </c>
      <c r="F14" s="40">
        <v>6</v>
      </c>
      <c r="G14" s="39">
        <v>7</v>
      </c>
      <c r="H14" s="40">
        <v>8</v>
      </c>
      <c r="I14" s="39">
        <v>9</v>
      </c>
      <c r="J14" s="40">
        <v>10</v>
      </c>
      <c r="K14" s="39">
        <v>11</v>
      </c>
      <c r="L14" s="40">
        <v>12</v>
      </c>
      <c r="M14" s="39">
        <v>13</v>
      </c>
    </row>
    <row r="15" spans="1:13">
      <c r="A15" s="24">
        <v>0</v>
      </c>
      <c r="B15" s="144"/>
      <c r="C15" s="27"/>
      <c r="D15" s="15">
        <v>0</v>
      </c>
      <c r="E15" s="4"/>
      <c r="F15" s="4"/>
      <c r="G15" s="4"/>
      <c r="H15" s="4"/>
      <c r="I15" s="4"/>
      <c r="J15" s="13">
        <v>0</v>
      </c>
      <c r="K15" s="4"/>
      <c r="L15" s="4"/>
      <c r="M15" s="4"/>
    </row>
    <row r="16" spans="1:13">
      <c r="A16" s="5">
        <v>1</v>
      </c>
      <c r="B16" s="16"/>
      <c r="C16" s="16"/>
      <c r="D16" s="14">
        <v>12.720156555772993</v>
      </c>
      <c r="E16" s="4"/>
      <c r="F16" s="4"/>
      <c r="G16" s="4"/>
      <c r="H16" s="4"/>
      <c r="I16" s="4"/>
      <c r="J16" s="13">
        <v>0</v>
      </c>
      <c r="K16" s="4"/>
      <c r="L16" s="4"/>
      <c r="M16" s="4"/>
    </row>
    <row r="17" spans="1:13">
      <c r="A17" s="24">
        <v>2</v>
      </c>
      <c r="B17" s="16"/>
      <c r="C17" s="16"/>
      <c r="D17" s="14">
        <v>11.741682974559687</v>
      </c>
      <c r="E17" s="4"/>
      <c r="F17" s="4"/>
      <c r="G17" s="4"/>
      <c r="H17" s="4"/>
      <c r="I17" s="4"/>
      <c r="J17" s="13">
        <v>0</v>
      </c>
      <c r="K17" s="4"/>
      <c r="L17" s="4"/>
      <c r="M17" s="4"/>
    </row>
    <row r="18" spans="1:13">
      <c r="A18" s="5">
        <v>3</v>
      </c>
      <c r="B18" s="16"/>
      <c r="C18" s="16"/>
      <c r="D18" s="14">
        <v>10.763209393346379</v>
      </c>
      <c r="E18" s="4"/>
      <c r="F18" s="4"/>
      <c r="G18" s="4"/>
      <c r="H18" s="4"/>
      <c r="I18" s="25"/>
      <c r="J18" s="13">
        <v>0</v>
      </c>
      <c r="K18" s="4"/>
      <c r="L18" s="4"/>
      <c r="M18" s="4"/>
    </row>
    <row r="19" spans="1:13">
      <c r="A19" s="24">
        <v>4</v>
      </c>
      <c r="B19" s="16"/>
      <c r="C19" s="16"/>
      <c r="D19" s="14">
        <v>8.8062622309197653</v>
      </c>
      <c r="E19" s="4"/>
      <c r="F19" s="4"/>
      <c r="G19" s="4"/>
      <c r="H19" s="4"/>
      <c r="I19" s="4"/>
      <c r="J19" s="13">
        <v>0</v>
      </c>
      <c r="K19" s="4"/>
      <c r="L19" s="4"/>
      <c r="M19" s="4"/>
    </row>
    <row r="20" spans="1:13">
      <c r="A20" s="5">
        <v>5</v>
      </c>
      <c r="B20" s="16"/>
      <c r="C20" s="16"/>
      <c r="D20" s="14">
        <v>18.590998043052835</v>
      </c>
      <c r="E20" s="4"/>
      <c r="F20" s="4"/>
      <c r="G20" s="4"/>
      <c r="H20" s="4"/>
      <c r="I20" s="4"/>
      <c r="J20" s="13">
        <v>0</v>
      </c>
      <c r="K20" s="4"/>
      <c r="L20" s="4"/>
      <c r="M20" s="4"/>
    </row>
    <row r="21" spans="1:13">
      <c r="A21" s="24">
        <v>6</v>
      </c>
      <c r="B21" s="16"/>
      <c r="C21" s="16"/>
      <c r="D21" s="14">
        <v>25.440313111545986</v>
      </c>
      <c r="E21" s="4"/>
      <c r="F21" s="4"/>
      <c r="G21" s="4"/>
      <c r="H21" s="4"/>
      <c r="I21" s="4"/>
      <c r="J21" s="13">
        <v>0</v>
      </c>
      <c r="K21" s="4"/>
      <c r="L21" s="4"/>
      <c r="M21" s="4"/>
    </row>
    <row r="22" spans="1:13">
      <c r="A22" s="5">
        <v>7</v>
      </c>
      <c r="B22" s="16"/>
      <c r="C22" s="16"/>
      <c r="D22" s="14">
        <v>37.18199608610567</v>
      </c>
      <c r="E22" s="4"/>
      <c r="F22" s="4"/>
      <c r="G22" s="4"/>
      <c r="H22" s="4"/>
      <c r="I22" s="4"/>
      <c r="J22" s="13">
        <v>0</v>
      </c>
      <c r="K22" s="4"/>
      <c r="L22" s="4"/>
      <c r="M22" s="4"/>
    </row>
    <row r="23" spans="1:13">
      <c r="A23" s="24">
        <v>8</v>
      </c>
      <c r="B23" s="16"/>
      <c r="C23" s="16"/>
      <c r="D23" s="14">
        <v>41.095890410958901</v>
      </c>
      <c r="E23" s="4"/>
      <c r="F23" s="4"/>
      <c r="G23" s="4"/>
      <c r="H23" s="4"/>
      <c r="I23" s="4"/>
      <c r="J23" s="13">
        <v>0</v>
      </c>
      <c r="K23" s="4"/>
      <c r="L23" s="4"/>
      <c r="M23" s="4"/>
    </row>
    <row r="24" spans="1:13">
      <c r="A24" s="5">
        <v>9</v>
      </c>
      <c r="B24" s="16"/>
      <c r="C24" s="16"/>
      <c r="D24" s="14">
        <v>42.074363992172209</v>
      </c>
      <c r="E24" s="4"/>
      <c r="F24" s="4"/>
      <c r="G24" s="4"/>
      <c r="H24" s="4"/>
      <c r="I24" s="4"/>
      <c r="J24" s="13">
        <v>0</v>
      </c>
      <c r="K24" s="4"/>
      <c r="L24" s="4"/>
      <c r="M24" s="4"/>
    </row>
    <row r="25" spans="1:13">
      <c r="A25" s="24">
        <v>10</v>
      </c>
      <c r="B25" s="16"/>
      <c r="C25" s="16"/>
      <c r="D25" s="14">
        <v>46.966731898238748</v>
      </c>
      <c r="E25" s="4"/>
      <c r="F25" s="4"/>
      <c r="G25" s="4"/>
      <c r="H25" s="4"/>
      <c r="I25" s="4"/>
      <c r="J25" s="13">
        <v>0</v>
      </c>
      <c r="K25" s="4"/>
      <c r="L25" s="4"/>
      <c r="M25" s="4"/>
    </row>
    <row r="26" spans="1:13">
      <c r="A26" s="5">
        <v>11</v>
      </c>
      <c r="B26" s="16"/>
      <c r="C26" s="16"/>
      <c r="D26" s="14">
        <v>44.031311154598825</v>
      </c>
      <c r="E26" s="4"/>
      <c r="F26" s="4"/>
      <c r="G26" s="4"/>
      <c r="H26" s="4"/>
      <c r="I26" s="4"/>
      <c r="J26" s="13">
        <v>0</v>
      </c>
      <c r="K26" s="4"/>
      <c r="L26" s="4"/>
      <c r="M26" s="4"/>
    </row>
    <row r="27" spans="1:13">
      <c r="A27" s="24">
        <v>12</v>
      </c>
      <c r="B27" s="16"/>
      <c r="C27" s="16"/>
      <c r="D27" s="14">
        <v>40.117416829745594</v>
      </c>
      <c r="E27" s="4"/>
      <c r="F27" s="4"/>
      <c r="G27" s="4"/>
      <c r="H27" s="4"/>
      <c r="I27" s="4"/>
      <c r="J27" s="13">
        <v>0</v>
      </c>
      <c r="K27" s="4"/>
      <c r="L27" s="4"/>
      <c r="M27" s="4"/>
    </row>
    <row r="28" spans="1:13">
      <c r="A28" s="5">
        <v>13</v>
      </c>
      <c r="B28" s="16"/>
      <c r="C28" s="16"/>
      <c r="D28" s="14">
        <v>29.354207436399214</v>
      </c>
      <c r="E28" s="4"/>
      <c r="F28" s="4"/>
      <c r="G28" s="4"/>
      <c r="H28" s="4"/>
      <c r="I28" s="4"/>
      <c r="J28" s="13">
        <v>0</v>
      </c>
      <c r="K28" s="4"/>
      <c r="L28" s="4"/>
      <c r="M28" s="4"/>
    </row>
    <row r="29" spans="1:13">
      <c r="A29" s="24">
        <v>14</v>
      </c>
      <c r="B29" s="16"/>
      <c r="C29" s="16"/>
      <c r="D29" s="14">
        <v>35.225048923679061</v>
      </c>
      <c r="E29" s="4"/>
      <c r="F29" s="4"/>
      <c r="G29" s="4"/>
      <c r="H29" s="4"/>
      <c r="I29" s="4"/>
      <c r="J29" s="13">
        <v>0</v>
      </c>
      <c r="K29" s="4"/>
      <c r="L29" s="4"/>
      <c r="M29" s="4"/>
    </row>
    <row r="30" spans="1:13">
      <c r="A30" s="5">
        <v>15</v>
      </c>
      <c r="B30" s="16"/>
      <c r="C30" s="16"/>
      <c r="D30" s="14">
        <v>27.397260273972602</v>
      </c>
      <c r="E30" s="4"/>
      <c r="F30" s="4"/>
      <c r="G30" s="4"/>
      <c r="H30" s="4"/>
      <c r="I30" s="4"/>
      <c r="J30" s="13">
        <v>0</v>
      </c>
      <c r="K30" s="4"/>
      <c r="L30" s="4"/>
      <c r="M30" s="4"/>
    </row>
    <row r="31" spans="1:13">
      <c r="A31" s="24">
        <v>16</v>
      </c>
      <c r="B31" s="16"/>
      <c r="C31" s="16"/>
      <c r="D31" s="14">
        <v>40.117416829745594</v>
      </c>
      <c r="E31" s="4"/>
      <c r="F31" s="4"/>
      <c r="G31" s="4"/>
      <c r="H31" s="4"/>
      <c r="I31" s="4"/>
      <c r="J31" s="13">
        <v>0</v>
      </c>
      <c r="K31" s="4"/>
      <c r="L31" s="4"/>
      <c r="M31" s="4"/>
    </row>
    <row r="32" spans="1:13">
      <c r="A32" s="5">
        <v>17</v>
      </c>
      <c r="B32" s="16"/>
      <c r="C32" s="16"/>
      <c r="D32" s="14">
        <v>45.988258317025441</v>
      </c>
      <c r="E32" s="4"/>
      <c r="F32" s="4"/>
      <c r="G32" s="4"/>
      <c r="H32" s="4"/>
      <c r="I32" s="4"/>
      <c r="J32" s="13">
        <v>0</v>
      </c>
      <c r="K32" s="4"/>
      <c r="L32" s="4"/>
      <c r="M32" s="4"/>
    </row>
    <row r="33" spans="1:13">
      <c r="A33" s="24">
        <v>18</v>
      </c>
      <c r="B33" s="16"/>
      <c r="C33" s="16"/>
      <c r="D33" s="14">
        <v>80.234833659491187</v>
      </c>
      <c r="E33" s="4"/>
      <c r="F33" s="4"/>
      <c r="G33" s="4"/>
      <c r="H33" s="4"/>
      <c r="I33" s="4"/>
      <c r="J33" s="13">
        <v>0</v>
      </c>
      <c r="K33" s="4"/>
      <c r="L33" s="4"/>
      <c r="M33" s="4"/>
    </row>
    <row r="34" spans="1:13">
      <c r="A34" s="5">
        <v>19</v>
      </c>
      <c r="B34" s="16"/>
      <c r="C34" s="16"/>
      <c r="D34" s="14">
        <v>87.084148727984328</v>
      </c>
      <c r="E34" s="4"/>
      <c r="F34" s="4"/>
      <c r="G34" s="4"/>
      <c r="H34" s="4"/>
      <c r="I34" s="4"/>
      <c r="J34" s="13">
        <v>0</v>
      </c>
      <c r="K34" s="4"/>
      <c r="L34" s="4"/>
      <c r="M34" s="4"/>
    </row>
    <row r="35" spans="1:13">
      <c r="A35" s="24">
        <v>20</v>
      </c>
      <c r="B35" s="16"/>
      <c r="C35" s="16"/>
      <c r="D35" s="14">
        <v>97.847358121330714</v>
      </c>
      <c r="E35" s="4"/>
      <c r="F35" s="4"/>
      <c r="G35" s="4"/>
      <c r="H35" s="4"/>
      <c r="I35" s="4"/>
      <c r="J35" s="13">
        <v>0</v>
      </c>
      <c r="K35" s="4"/>
      <c r="L35" s="4"/>
      <c r="M35" s="4"/>
    </row>
    <row r="36" spans="1:13">
      <c r="A36" s="5">
        <v>21</v>
      </c>
      <c r="B36" s="16"/>
      <c r="C36" s="16"/>
      <c r="D36" s="14">
        <v>81.213307240704495</v>
      </c>
      <c r="E36" s="4"/>
      <c r="F36" s="4"/>
      <c r="G36" s="4"/>
      <c r="H36" s="4"/>
      <c r="I36" s="4"/>
      <c r="J36" s="13">
        <v>0</v>
      </c>
      <c r="K36" s="4"/>
      <c r="L36" s="4"/>
      <c r="M36" s="4"/>
    </row>
    <row r="37" spans="1:13">
      <c r="A37" s="24">
        <v>22</v>
      </c>
      <c r="B37" s="16"/>
      <c r="C37" s="16"/>
      <c r="D37" s="14">
        <v>67.514677103718185</v>
      </c>
      <c r="E37" s="4"/>
      <c r="F37" s="4"/>
      <c r="G37" s="4"/>
      <c r="H37" s="4"/>
      <c r="I37" s="4"/>
      <c r="J37" s="13">
        <v>0</v>
      </c>
      <c r="K37" s="4"/>
      <c r="L37" s="4"/>
      <c r="M37" s="4"/>
    </row>
    <row r="38" spans="1:13">
      <c r="A38" s="5">
        <v>23</v>
      </c>
      <c r="B38" s="16"/>
      <c r="C38" s="16"/>
      <c r="D38" s="14">
        <v>51.859099804305274</v>
      </c>
      <c r="E38" s="4"/>
      <c r="F38" s="4"/>
      <c r="G38" s="4"/>
      <c r="H38" s="4"/>
      <c r="I38" s="4"/>
      <c r="J38" s="13">
        <v>0</v>
      </c>
      <c r="K38" s="4"/>
      <c r="L38" s="4"/>
      <c r="M38" s="4"/>
    </row>
    <row r="39" spans="1:13">
      <c r="A39" s="24">
        <v>24</v>
      </c>
      <c r="B39" s="16"/>
      <c r="C39" s="16"/>
      <c r="D39" s="14">
        <v>16.634050880626223</v>
      </c>
      <c r="E39" s="4"/>
      <c r="F39" s="4"/>
      <c r="G39" s="4"/>
      <c r="H39" s="4"/>
      <c r="I39" s="4"/>
      <c r="J39" s="13">
        <v>0</v>
      </c>
      <c r="K39" s="4"/>
      <c r="L39" s="4"/>
      <c r="M39" s="4"/>
    </row>
    <row r="40" spans="1:13">
      <c r="A40" s="46" t="s">
        <v>19</v>
      </c>
      <c r="B40" s="41"/>
      <c r="C40" s="41"/>
      <c r="D40" s="48">
        <f>SUM(D15:D39)</f>
        <v>1000</v>
      </c>
      <c r="E40" s="42"/>
      <c r="F40" s="4"/>
      <c r="G40" s="47"/>
      <c r="H40" s="4"/>
      <c r="I40" s="4"/>
      <c r="J40" s="49">
        <f>SUM(J15:J39)</f>
        <v>0</v>
      </c>
      <c r="K40" s="3"/>
      <c r="L40" s="3"/>
      <c r="M40" s="47"/>
    </row>
    <row r="41" spans="1:13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</row>
    <row r="42" spans="1:13" ht="25.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</sheetPr>
  <dimension ref="A1:M42"/>
  <sheetViews>
    <sheetView topLeftCell="A7" workbookViewId="0">
      <selection activeCell="S38" sqref="S38"/>
    </sheetView>
  </sheetViews>
  <sheetFormatPr defaultRowHeight="15"/>
  <cols>
    <col min="1" max="1" width="7.140625" style="1" customWidth="1"/>
    <col min="2" max="13" width="12.28515625" style="1" customWidth="1"/>
    <col min="14" max="16384" width="9.140625" style="1"/>
  </cols>
  <sheetData>
    <row r="1" spans="1:13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136</v>
      </c>
      <c r="J1" s="197"/>
      <c r="K1" s="197"/>
      <c r="L1" s="197"/>
      <c r="M1" s="197"/>
    </row>
    <row r="2" spans="1:13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3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3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3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3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3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3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3" ht="15.75" thickBot="1"/>
    <row r="10" spans="1:13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</row>
    <row r="11" spans="1:13" ht="15" customHeight="1">
      <c r="A11" s="202"/>
      <c r="B11" s="208" t="s">
        <v>134</v>
      </c>
      <c r="C11" s="209"/>
      <c r="D11" s="210"/>
      <c r="E11" s="208"/>
      <c r="F11" s="209"/>
      <c r="G11" s="210"/>
      <c r="H11" s="208" t="s">
        <v>134</v>
      </c>
      <c r="I11" s="209"/>
      <c r="J11" s="210"/>
      <c r="K11" s="208"/>
      <c r="L11" s="209"/>
      <c r="M11" s="211"/>
    </row>
    <row r="12" spans="1:13" ht="15" customHeight="1">
      <c r="A12" s="202"/>
      <c r="B12" s="208" t="s">
        <v>135</v>
      </c>
      <c r="C12" s="209"/>
      <c r="D12" s="210"/>
      <c r="E12" s="208"/>
      <c r="F12" s="209"/>
      <c r="G12" s="210"/>
      <c r="H12" s="208" t="s">
        <v>135</v>
      </c>
      <c r="I12" s="209"/>
      <c r="J12" s="210"/>
      <c r="K12" s="208"/>
      <c r="L12" s="209"/>
      <c r="M12" s="211"/>
    </row>
    <row r="13" spans="1:13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</row>
    <row r="14" spans="1:13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</row>
    <row r="15" spans="1:13">
      <c r="A15" s="87">
        <v>0</v>
      </c>
      <c r="B15" s="69"/>
      <c r="C15" s="69"/>
      <c r="D15" s="65">
        <v>0</v>
      </c>
      <c r="E15" s="66"/>
      <c r="F15" s="66"/>
      <c r="G15" s="69"/>
      <c r="H15" s="71"/>
      <c r="I15" s="69"/>
      <c r="J15" s="69">
        <v>0</v>
      </c>
      <c r="K15" s="66"/>
      <c r="L15" s="66"/>
      <c r="M15" s="94"/>
    </row>
    <row r="16" spans="1:13">
      <c r="A16" s="89">
        <v>1</v>
      </c>
      <c r="B16" s="69"/>
      <c r="C16" s="69"/>
      <c r="D16" s="76">
        <v>18.18</v>
      </c>
      <c r="E16" s="68"/>
      <c r="F16" s="68"/>
      <c r="G16" s="63"/>
      <c r="H16" s="69"/>
      <c r="I16" s="69"/>
      <c r="J16" s="64">
        <v>0</v>
      </c>
      <c r="K16" s="68"/>
      <c r="L16" s="68"/>
      <c r="M16" s="109"/>
    </row>
    <row r="17" spans="1:13">
      <c r="A17" s="87">
        <v>2</v>
      </c>
      <c r="B17" s="69"/>
      <c r="C17" s="69"/>
      <c r="D17" s="76">
        <v>16.48</v>
      </c>
      <c r="E17" s="68"/>
      <c r="F17" s="68"/>
      <c r="G17" s="63"/>
      <c r="H17" s="69"/>
      <c r="I17" s="69"/>
      <c r="J17" s="64">
        <v>0</v>
      </c>
      <c r="K17" s="68"/>
      <c r="L17" s="68"/>
      <c r="M17" s="109"/>
    </row>
    <row r="18" spans="1:13">
      <c r="A18" s="89">
        <v>3</v>
      </c>
      <c r="B18" s="69"/>
      <c r="C18" s="69"/>
      <c r="D18" s="76">
        <v>17.78</v>
      </c>
      <c r="E18" s="68"/>
      <c r="F18" s="68"/>
      <c r="G18" s="63"/>
      <c r="H18" s="69"/>
      <c r="I18" s="69"/>
      <c r="J18" s="64">
        <v>0</v>
      </c>
      <c r="K18" s="68"/>
      <c r="L18" s="68"/>
      <c r="M18" s="109"/>
    </row>
    <row r="19" spans="1:13">
      <c r="A19" s="87">
        <v>4</v>
      </c>
      <c r="B19" s="69"/>
      <c r="C19" s="69"/>
      <c r="D19" s="76">
        <v>16.78</v>
      </c>
      <c r="E19" s="68"/>
      <c r="F19" s="68"/>
      <c r="G19" s="63"/>
      <c r="H19" s="69"/>
      <c r="I19" s="69"/>
      <c r="J19" s="64">
        <v>0</v>
      </c>
      <c r="K19" s="68"/>
      <c r="L19" s="68"/>
      <c r="M19" s="109"/>
    </row>
    <row r="20" spans="1:13">
      <c r="A20" s="89">
        <v>5</v>
      </c>
      <c r="B20" s="69"/>
      <c r="C20" s="69"/>
      <c r="D20" s="76">
        <v>17.04</v>
      </c>
      <c r="E20" s="68"/>
      <c r="F20" s="68"/>
      <c r="G20" s="63"/>
      <c r="H20" s="69"/>
      <c r="I20" s="69"/>
      <c r="J20" s="64">
        <v>0</v>
      </c>
      <c r="K20" s="68"/>
      <c r="L20" s="68"/>
      <c r="M20" s="109"/>
    </row>
    <row r="21" spans="1:13">
      <c r="A21" s="87">
        <v>6</v>
      </c>
      <c r="B21" s="69"/>
      <c r="C21" s="69"/>
      <c r="D21" s="76">
        <v>17.62</v>
      </c>
      <c r="E21" s="68"/>
      <c r="F21" s="68"/>
      <c r="G21" s="63"/>
      <c r="H21" s="69"/>
      <c r="I21" s="69"/>
      <c r="J21" s="64">
        <v>0</v>
      </c>
      <c r="K21" s="68"/>
      <c r="L21" s="68"/>
      <c r="M21" s="109"/>
    </row>
    <row r="22" spans="1:13">
      <c r="A22" s="89">
        <v>7</v>
      </c>
      <c r="B22" s="69"/>
      <c r="C22" s="69"/>
      <c r="D22" s="76">
        <v>16.920000000000002</v>
      </c>
      <c r="E22" s="68"/>
      <c r="F22" s="68"/>
      <c r="G22" s="63"/>
      <c r="H22" s="69"/>
      <c r="I22" s="69"/>
      <c r="J22" s="64">
        <v>0</v>
      </c>
      <c r="K22" s="68"/>
      <c r="L22" s="68"/>
      <c r="M22" s="109"/>
    </row>
    <row r="23" spans="1:13">
      <c r="A23" s="87">
        <v>8</v>
      </c>
      <c r="B23" s="69"/>
      <c r="C23" s="69"/>
      <c r="D23" s="76">
        <v>18.04</v>
      </c>
      <c r="E23" s="68"/>
      <c r="F23" s="68"/>
      <c r="G23" s="63"/>
      <c r="H23" s="69"/>
      <c r="I23" s="69"/>
      <c r="J23" s="64">
        <v>0</v>
      </c>
      <c r="K23" s="68"/>
      <c r="L23" s="68"/>
      <c r="M23" s="109"/>
    </row>
    <row r="24" spans="1:13">
      <c r="A24" s="89">
        <v>9</v>
      </c>
      <c r="B24" s="69"/>
      <c r="C24" s="69"/>
      <c r="D24" s="76">
        <v>17.440000000000001</v>
      </c>
      <c r="E24" s="68"/>
      <c r="F24" s="68"/>
      <c r="G24" s="63"/>
      <c r="H24" s="69"/>
      <c r="I24" s="69"/>
      <c r="J24" s="64">
        <v>0</v>
      </c>
      <c r="K24" s="68"/>
      <c r="L24" s="68"/>
      <c r="M24" s="109"/>
    </row>
    <row r="25" spans="1:13">
      <c r="A25" s="87">
        <v>10</v>
      </c>
      <c r="B25" s="69"/>
      <c r="C25" s="69"/>
      <c r="D25" s="76">
        <v>18.399999999999999</v>
      </c>
      <c r="E25" s="68"/>
      <c r="F25" s="68"/>
      <c r="G25" s="63"/>
      <c r="H25" s="69"/>
      <c r="I25" s="69"/>
      <c r="J25" s="64">
        <v>0</v>
      </c>
      <c r="K25" s="68"/>
      <c r="L25" s="68"/>
      <c r="M25" s="109"/>
    </row>
    <row r="26" spans="1:13">
      <c r="A26" s="89">
        <v>11</v>
      </c>
      <c r="B26" s="69"/>
      <c r="C26" s="69"/>
      <c r="D26" s="76">
        <v>19.88</v>
      </c>
      <c r="E26" s="68"/>
      <c r="F26" s="68"/>
      <c r="G26" s="63"/>
      <c r="H26" s="69"/>
      <c r="I26" s="69"/>
      <c r="J26" s="64">
        <v>0</v>
      </c>
      <c r="K26" s="68"/>
      <c r="L26" s="68"/>
      <c r="M26" s="109"/>
    </row>
    <row r="27" spans="1:13">
      <c r="A27" s="87">
        <v>12</v>
      </c>
      <c r="B27" s="69"/>
      <c r="C27" s="69"/>
      <c r="D27" s="76">
        <v>17.5</v>
      </c>
      <c r="E27" s="68"/>
      <c r="F27" s="68"/>
      <c r="G27" s="63"/>
      <c r="H27" s="69"/>
      <c r="I27" s="69"/>
      <c r="J27" s="64">
        <v>0</v>
      </c>
      <c r="K27" s="68"/>
      <c r="L27" s="68"/>
      <c r="M27" s="109"/>
    </row>
    <row r="28" spans="1:13">
      <c r="A28" s="89">
        <v>13</v>
      </c>
      <c r="B28" s="69"/>
      <c r="C28" s="69"/>
      <c r="D28" s="76">
        <v>16.440000000000001</v>
      </c>
      <c r="E28" s="68"/>
      <c r="F28" s="68"/>
      <c r="G28" s="63"/>
      <c r="H28" s="69"/>
      <c r="I28" s="69"/>
      <c r="J28" s="64">
        <v>0</v>
      </c>
      <c r="K28" s="68"/>
      <c r="L28" s="68"/>
      <c r="M28" s="109"/>
    </row>
    <row r="29" spans="1:13">
      <c r="A29" s="87">
        <v>14</v>
      </c>
      <c r="B29" s="69"/>
      <c r="C29" s="69"/>
      <c r="D29" s="76">
        <v>15.4</v>
      </c>
      <c r="E29" s="68"/>
      <c r="F29" s="68"/>
      <c r="G29" s="63"/>
      <c r="H29" s="69"/>
      <c r="I29" s="69"/>
      <c r="J29" s="64">
        <v>0</v>
      </c>
      <c r="K29" s="68"/>
      <c r="L29" s="68"/>
      <c r="M29" s="109"/>
    </row>
    <row r="30" spans="1:13">
      <c r="A30" s="89">
        <v>15</v>
      </c>
      <c r="B30" s="69"/>
      <c r="C30" s="69"/>
      <c r="D30" s="76">
        <v>16.32</v>
      </c>
      <c r="E30" s="68"/>
      <c r="F30" s="68"/>
      <c r="G30" s="63"/>
      <c r="H30" s="69"/>
      <c r="I30" s="69"/>
      <c r="J30" s="64">
        <v>0</v>
      </c>
      <c r="K30" s="68"/>
      <c r="L30" s="68"/>
      <c r="M30" s="109"/>
    </row>
    <row r="31" spans="1:13">
      <c r="A31" s="87">
        <v>16</v>
      </c>
      <c r="B31" s="69"/>
      <c r="C31" s="69"/>
      <c r="D31" s="76">
        <v>17.079999999999998</v>
      </c>
      <c r="E31" s="68"/>
      <c r="F31" s="68"/>
      <c r="G31" s="63"/>
      <c r="H31" s="69"/>
      <c r="I31" s="69"/>
      <c r="J31" s="64">
        <v>0</v>
      </c>
      <c r="K31" s="68"/>
      <c r="L31" s="68"/>
      <c r="M31" s="109"/>
    </row>
    <row r="32" spans="1:13">
      <c r="A32" s="89">
        <v>17</v>
      </c>
      <c r="B32" s="69"/>
      <c r="C32" s="69"/>
      <c r="D32" s="76">
        <v>19.46</v>
      </c>
      <c r="E32" s="68"/>
      <c r="F32" s="68"/>
      <c r="G32" s="63"/>
      <c r="H32" s="69"/>
      <c r="I32" s="69"/>
      <c r="J32" s="64">
        <v>0</v>
      </c>
      <c r="K32" s="68"/>
      <c r="L32" s="68"/>
      <c r="M32" s="109"/>
    </row>
    <row r="33" spans="1:13">
      <c r="A33" s="87">
        <v>18</v>
      </c>
      <c r="B33" s="69"/>
      <c r="C33" s="69"/>
      <c r="D33" s="76">
        <v>18.5</v>
      </c>
      <c r="E33" s="68"/>
      <c r="F33" s="68"/>
      <c r="G33" s="63"/>
      <c r="H33" s="69"/>
      <c r="I33" s="69"/>
      <c r="J33" s="64">
        <v>0</v>
      </c>
      <c r="K33" s="68"/>
      <c r="L33" s="68"/>
      <c r="M33" s="109"/>
    </row>
    <row r="34" spans="1:13">
      <c r="A34" s="89">
        <v>19</v>
      </c>
      <c r="B34" s="69"/>
      <c r="C34" s="69"/>
      <c r="D34" s="76">
        <v>18.64</v>
      </c>
      <c r="E34" s="68"/>
      <c r="F34" s="68"/>
      <c r="G34" s="63"/>
      <c r="H34" s="69"/>
      <c r="I34" s="69"/>
      <c r="J34" s="64">
        <v>0</v>
      </c>
      <c r="K34" s="68"/>
      <c r="L34" s="68"/>
      <c r="M34" s="109"/>
    </row>
    <row r="35" spans="1:13">
      <c r="A35" s="87">
        <v>20</v>
      </c>
      <c r="B35" s="69"/>
      <c r="C35" s="69"/>
      <c r="D35" s="76">
        <v>18.52</v>
      </c>
      <c r="E35" s="68"/>
      <c r="F35" s="68"/>
      <c r="G35" s="63"/>
      <c r="H35" s="69"/>
      <c r="I35" s="69"/>
      <c r="J35" s="64">
        <v>0</v>
      </c>
      <c r="K35" s="68"/>
      <c r="L35" s="68"/>
      <c r="M35" s="109"/>
    </row>
    <row r="36" spans="1:13">
      <c r="A36" s="89">
        <v>21</v>
      </c>
      <c r="B36" s="69"/>
      <c r="C36" s="69"/>
      <c r="D36" s="76">
        <v>18.239999999999998</v>
      </c>
      <c r="E36" s="68"/>
      <c r="F36" s="68"/>
      <c r="G36" s="63"/>
      <c r="H36" s="69"/>
      <c r="I36" s="69"/>
      <c r="J36" s="64">
        <v>0</v>
      </c>
      <c r="K36" s="68"/>
      <c r="L36" s="68"/>
      <c r="M36" s="109"/>
    </row>
    <row r="37" spans="1:13">
      <c r="A37" s="87">
        <v>22</v>
      </c>
      <c r="B37" s="69"/>
      <c r="C37" s="69"/>
      <c r="D37" s="76">
        <v>19.760000000000002</v>
      </c>
      <c r="E37" s="68"/>
      <c r="F37" s="68"/>
      <c r="G37" s="63"/>
      <c r="H37" s="69"/>
      <c r="I37" s="69"/>
      <c r="J37" s="64">
        <v>0</v>
      </c>
      <c r="K37" s="68"/>
      <c r="L37" s="68"/>
      <c r="M37" s="109"/>
    </row>
    <row r="38" spans="1:13">
      <c r="A38" s="89">
        <v>23</v>
      </c>
      <c r="B38" s="69"/>
      <c r="C38" s="69"/>
      <c r="D38" s="76">
        <v>18.52</v>
      </c>
      <c r="E38" s="68"/>
      <c r="F38" s="68"/>
      <c r="G38" s="63"/>
      <c r="H38" s="69"/>
      <c r="I38" s="69"/>
      <c r="J38" s="64">
        <v>0</v>
      </c>
      <c r="K38" s="68"/>
      <c r="L38" s="68"/>
      <c r="M38" s="109"/>
    </row>
    <row r="39" spans="1:13">
      <c r="A39" s="87">
        <v>24</v>
      </c>
      <c r="B39" s="69"/>
      <c r="C39" s="69"/>
      <c r="D39" s="76">
        <v>18.54</v>
      </c>
      <c r="E39" s="68"/>
      <c r="F39" s="68"/>
      <c r="G39" s="63"/>
      <c r="H39" s="69"/>
      <c r="I39" s="69"/>
      <c r="J39" s="64">
        <v>0</v>
      </c>
      <c r="K39" s="68"/>
      <c r="L39" s="68"/>
      <c r="M39" s="109"/>
    </row>
    <row r="40" spans="1:13" ht="15.75" thickBot="1">
      <c r="A40" s="113" t="s">
        <v>19</v>
      </c>
      <c r="B40" s="114"/>
      <c r="C40" s="91">
        <v>21.373999999999999</v>
      </c>
      <c r="D40" s="115">
        <f>SUM(D15:D39)</f>
        <v>427.47999999999996</v>
      </c>
      <c r="E40" s="175"/>
      <c r="F40" s="119"/>
      <c r="G40" s="115"/>
      <c r="H40" s="119"/>
      <c r="I40" s="119"/>
      <c r="J40" s="115">
        <f>SUM(J15:J39)</f>
        <v>0</v>
      </c>
      <c r="K40" s="120"/>
      <c r="L40" s="120"/>
      <c r="M40" s="117"/>
    </row>
    <row r="41" spans="1:13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</row>
    <row r="42" spans="1:13" ht="24.75" customHeight="1"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92D050"/>
  </sheetPr>
  <dimension ref="A1:M42"/>
  <sheetViews>
    <sheetView topLeftCell="A10" workbookViewId="0">
      <selection activeCell="G30" sqref="G30"/>
    </sheetView>
  </sheetViews>
  <sheetFormatPr defaultRowHeight="15"/>
  <cols>
    <col min="1" max="1" width="7.140625" style="1" customWidth="1"/>
    <col min="2" max="13" width="12.28515625" style="1" customWidth="1"/>
    <col min="14" max="16384" width="9.140625" style="1"/>
  </cols>
  <sheetData>
    <row r="1" spans="1:13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137</v>
      </c>
      <c r="J1" s="197"/>
      <c r="K1" s="197"/>
      <c r="L1" s="197"/>
      <c r="M1" s="197"/>
    </row>
    <row r="2" spans="1:13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3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3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3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3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3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3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3" ht="15.75" thickBot="1"/>
    <row r="10" spans="1:13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</row>
    <row r="11" spans="1:13" ht="15" customHeight="1">
      <c r="A11" s="202"/>
      <c r="B11" s="208" t="s">
        <v>138</v>
      </c>
      <c r="C11" s="209"/>
      <c r="D11" s="210"/>
      <c r="E11" s="208"/>
      <c r="F11" s="209"/>
      <c r="G11" s="210"/>
      <c r="H11" s="208" t="s">
        <v>138</v>
      </c>
      <c r="I11" s="209"/>
      <c r="J11" s="210"/>
      <c r="K11" s="208"/>
      <c r="L11" s="209"/>
      <c r="M11" s="211"/>
    </row>
    <row r="12" spans="1:13" ht="15" customHeight="1">
      <c r="A12" s="202"/>
      <c r="B12" s="208" t="s">
        <v>23</v>
      </c>
      <c r="C12" s="209"/>
      <c r="D12" s="210"/>
      <c r="E12" s="208"/>
      <c r="F12" s="209"/>
      <c r="G12" s="210"/>
      <c r="H12" s="208" t="s">
        <v>23</v>
      </c>
      <c r="I12" s="209"/>
      <c r="J12" s="210"/>
      <c r="K12" s="208"/>
      <c r="L12" s="209"/>
      <c r="M12" s="211"/>
    </row>
    <row r="13" spans="1:13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</row>
    <row r="14" spans="1:13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</row>
    <row r="15" spans="1:13">
      <c r="A15" s="87">
        <v>0</v>
      </c>
      <c r="B15" s="69"/>
      <c r="C15" s="69"/>
      <c r="D15" s="65">
        <v>0</v>
      </c>
      <c r="E15" s="66"/>
      <c r="F15" s="66"/>
      <c r="G15" s="69"/>
      <c r="H15" s="71"/>
      <c r="I15" s="69"/>
      <c r="J15" s="69">
        <v>0</v>
      </c>
      <c r="K15" s="66"/>
      <c r="L15" s="66"/>
      <c r="M15" s="94"/>
    </row>
    <row r="16" spans="1:13">
      <c r="A16" s="89">
        <v>1</v>
      </c>
      <c r="B16" s="69"/>
      <c r="C16" s="69"/>
      <c r="D16" s="78">
        <v>8.9324191968658179E-2</v>
      </c>
      <c r="E16" s="68"/>
      <c r="F16" s="68"/>
      <c r="G16" s="63"/>
      <c r="H16" s="69"/>
      <c r="I16" s="69"/>
      <c r="J16" s="64">
        <v>0</v>
      </c>
      <c r="K16" s="68"/>
      <c r="L16" s="68"/>
      <c r="M16" s="109"/>
    </row>
    <row r="17" spans="1:13">
      <c r="A17" s="87">
        <v>2</v>
      </c>
      <c r="B17" s="69"/>
      <c r="C17" s="69"/>
      <c r="D17" s="78">
        <v>6.6993143976493641E-2</v>
      </c>
      <c r="E17" s="68"/>
      <c r="F17" s="68"/>
      <c r="G17" s="63"/>
      <c r="H17" s="69"/>
      <c r="I17" s="69"/>
      <c r="J17" s="64">
        <v>0</v>
      </c>
      <c r="K17" s="68"/>
      <c r="L17" s="68"/>
      <c r="M17" s="109"/>
    </row>
    <row r="18" spans="1:13">
      <c r="A18" s="89">
        <v>3</v>
      </c>
      <c r="B18" s="69"/>
      <c r="C18" s="69"/>
      <c r="D18" s="78">
        <v>8.1880509304603333E-2</v>
      </c>
      <c r="E18" s="68"/>
      <c r="F18" s="68"/>
      <c r="G18" s="63"/>
      <c r="H18" s="69"/>
      <c r="I18" s="69"/>
      <c r="J18" s="64">
        <v>0</v>
      </c>
      <c r="K18" s="68"/>
      <c r="L18" s="68"/>
      <c r="M18" s="109"/>
    </row>
    <row r="19" spans="1:13">
      <c r="A19" s="87">
        <v>4</v>
      </c>
      <c r="B19" s="69"/>
      <c r="C19" s="69"/>
      <c r="D19" s="78">
        <v>5.9549461312438788E-2</v>
      </c>
      <c r="E19" s="68"/>
      <c r="F19" s="68"/>
      <c r="G19" s="63"/>
      <c r="H19" s="69"/>
      <c r="I19" s="69"/>
      <c r="J19" s="64">
        <v>0</v>
      </c>
      <c r="K19" s="68"/>
      <c r="L19" s="68"/>
      <c r="M19" s="109"/>
    </row>
    <row r="20" spans="1:13">
      <c r="A20" s="89">
        <v>5</v>
      </c>
      <c r="B20" s="69"/>
      <c r="C20" s="69"/>
      <c r="D20" s="78">
        <v>0.11165523996082272</v>
      </c>
      <c r="E20" s="68"/>
      <c r="F20" s="68"/>
      <c r="G20" s="63"/>
      <c r="H20" s="69"/>
      <c r="I20" s="69"/>
      <c r="J20" s="64">
        <v>0</v>
      </c>
      <c r="K20" s="68"/>
      <c r="L20" s="68"/>
      <c r="M20" s="109"/>
    </row>
    <row r="21" spans="1:13">
      <c r="A21" s="87">
        <v>6</v>
      </c>
      <c r="B21" s="69"/>
      <c r="C21" s="69"/>
      <c r="D21" s="78">
        <v>0.17120470127326151</v>
      </c>
      <c r="E21" s="68"/>
      <c r="F21" s="68"/>
      <c r="G21" s="63"/>
      <c r="H21" s="69"/>
      <c r="I21" s="69"/>
      <c r="J21" s="64">
        <v>0</v>
      </c>
      <c r="K21" s="68"/>
      <c r="L21" s="68"/>
      <c r="M21" s="109"/>
    </row>
    <row r="22" spans="1:13">
      <c r="A22" s="89">
        <v>7</v>
      </c>
      <c r="B22" s="69"/>
      <c r="C22" s="69"/>
      <c r="D22" s="78">
        <v>0.28285994123408426</v>
      </c>
      <c r="E22" s="68"/>
      <c r="F22" s="68"/>
      <c r="G22" s="63"/>
      <c r="H22" s="69"/>
      <c r="I22" s="69"/>
      <c r="J22" s="64">
        <v>0</v>
      </c>
      <c r="K22" s="68"/>
      <c r="L22" s="68"/>
      <c r="M22" s="109"/>
    </row>
    <row r="23" spans="1:13">
      <c r="A23" s="87">
        <v>8</v>
      </c>
      <c r="B23" s="69"/>
      <c r="C23" s="69"/>
      <c r="D23" s="78">
        <v>0.30519098922624877</v>
      </c>
      <c r="E23" s="68"/>
      <c r="F23" s="68"/>
      <c r="G23" s="63"/>
      <c r="H23" s="69"/>
      <c r="I23" s="69"/>
      <c r="J23" s="64">
        <v>0</v>
      </c>
      <c r="K23" s="68"/>
      <c r="L23" s="68"/>
      <c r="M23" s="109"/>
    </row>
    <row r="24" spans="1:13">
      <c r="A24" s="89">
        <v>9</v>
      </c>
      <c r="B24" s="69"/>
      <c r="C24" s="69"/>
      <c r="D24" s="78">
        <v>0.3349657198824682</v>
      </c>
      <c r="E24" s="68"/>
      <c r="F24" s="68"/>
      <c r="G24" s="63"/>
      <c r="H24" s="69"/>
      <c r="I24" s="69"/>
      <c r="J24" s="64">
        <v>0</v>
      </c>
      <c r="K24" s="68"/>
      <c r="L24" s="68"/>
      <c r="M24" s="109"/>
    </row>
    <row r="25" spans="1:13">
      <c r="A25" s="87">
        <v>10</v>
      </c>
      <c r="B25" s="69"/>
      <c r="C25" s="69"/>
      <c r="D25" s="78">
        <v>0.3870714985308521</v>
      </c>
      <c r="E25" s="68"/>
      <c r="F25" s="68"/>
      <c r="G25" s="63"/>
      <c r="H25" s="69"/>
      <c r="I25" s="69"/>
      <c r="J25" s="64">
        <v>0</v>
      </c>
      <c r="K25" s="68"/>
      <c r="L25" s="68"/>
      <c r="M25" s="109"/>
    </row>
    <row r="26" spans="1:13">
      <c r="A26" s="89">
        <v>11</v>
      </c>
      <c r="B26" s="69"/>
      <c r="C26" s="69"/>
      <c r="D26" s="78">
        <v>0.31263467189030364</v>
      </c>
      <c r="E26" s="68"/>
      <c r="F26" s="68"/>
      <c r="G26" s="63"/>
      <c r="H26" s="69"/>
      <c r="I26" s="69"/>
      <c r="J26" s="64">
        <v>0</v>
      </c>
      <c r="K26" s="68"/>
      <c r="L26" s="68"/>
      <c r="M26" s="109"/>
    </row>
    <row r="27" spans="1:13">
      <c r="A27" s="87">
        <v>12</v>
      </c>
      <c r="B27" s="69"/>
      <c r="C27" s="69"/>
      <c r="D27" s="78">
        <v>0.29774730656219395</v>
      </c>
      <c r="E27" s="68"/>
      <c r="F27" s="68"/>
      <c r="G27" s="63"/>
      <c r="H27" s="69"/>
      <c r="I27" s="69"/>
      <c r="J27" s="64">
        <v>0</v>
      </c>
      <c r="K27" s="68"/>
      <c r="L27" s="68"/>
      <c r="M27" s="109"/>
    </row>
    <row r="28" spans="1:13">
      <c r="A28" s="89">
        <v>13</v>
      </c>
      <c r="B28" s="69"/>
      <c r="C28" s="69"/>
      <c r="D28" s="78">
        <v>0.20097943192948092</v>
      </c>
      <c r="E28" s="68"/>
      <c r="F28" s="68"/>
      <c r="G28" s="63"/>
      <c r="H28" s="69"/>
      <c r="I28" s="69"/>
      <c r="J28" s="64">
        <v>0</v>
      </c>
      <c r="K28" s="68"/>
      <c r="L28" s="68"/>
      <c r="M28" s="109"/>
    </row>
    <row r="29" spans="1:13">
      <c r="A29" s="87">
        <v>14</v>
      </c>
      <c r="B29" s="69"/>
      <c r="C29" s="69"/>
      <c r="D29" s="78">
        <v>0.25308521057786482</v>
      </c>
      <c r="E29" s="68"/>
      <c r="F29" s="68"/>
      <c r="G29" s="63"/>
      <c r="H29" s="69"/>
      <c r="I29" s="69"/>
      <c r="J29" s="64">
        <v>0</v>
      </c>
      <c r="K29" s="68"/>
      <c r="L29" s="68"/>
      <c r="M29" s="109"/>
    </row>
    <row r="30" spans="1:13">
      <c r="A30" s="89">
        <v>15</v>
      </c>
      <c r="B30" s="69"/>
      <c r="C30" s="69"/>
      <c r="D30" s="78">
        <v>0.20842311459353574</v>
      </c>
      <c r="E30" s="68"/>
      <c r="F30" s="68"/>
      <c r="G30" s="63"/>
      <c r="H30" s="69"/>
      <c r="I30" s="69"/>
      <c r="J30" s="64">
        <v>0</v>
      </c>
      <c r="K30" s="68"/>
      <c r="L30" s="68"/>
      <c r="M30" s="109"/>
    </row>
    <row r="31" spans="1:13">
      <c r="A31" s="87">
        <v>16</v>
      </c>
      <c r="B31" s="69"/>
      <c r="C31" s="69"/>
      <c r="D31" s="78">
        <v>0.28285994123408426</v>
      </c>
      <c r="E31" s="68"/>
      <c r="F31" s="68"/>
      <c r="G31" s="63"/>
      <c r="H31" s="69"/>
      <c r="I31" s="69"/>
      <c r="J31" s="64">
        <v>0</v>
      </c>
      <c r="K31" s="68"/>
      <c r="L31" s="68"/>
      <c r="M31" s="109"/>
    </row>
    <row r="32" spans="1:13">
      <c r="A32" s="89">
        <v>17</v>
      </c>
      <c r="B32" s="69"/>
      <c r="C32" s="69"/>
      <c r="D32" s="78">
        <v>0.36474045053868753</v>
      </c>
      <c r="E32" s="68"/>
      <c r="F32" s="68"/>
      <c r="G32" s="63"/>
      <c r="H32" s="69"/>
      <c r="I32" s="69"/>
      <c r="J32" s="64">
        <v>0</v>
      </c>
      <c r="K32" s="68"/>
      <c r="L32" s="68"/>
      <c r="M32" s="109"/>
    </row>
    <row r="33" spans="1:13">
      <c r="A33" s="87">
        <v>18</v>
      </c>
      <c r="B33" s="69"/>
      <c r="C33" s="69"/>
      <c r="D33" s="78">
        <v>0.64015670910871691</v>
      </c>
      <c r="E33" s="68"/>
      <c r="F33" s="68"/>
      <c r="G33" s="63"/>
      <c r="H33" s="69"/>
      <c r="I33" s="69"/>
      <c r="J33" s="64">
        <v>0</v>
      </c>
      <c r="K33" s="68"/>
      <c r="L33" s="68"/>
      <c r="M33" s="109"/>
    </row>
    <row r="34" spans="1:13">
      <c r="A34" s="89">
        <v>19</v>
      </c>
      <c r="B34" s="69"/>
      <c r="C34" s="69"/>
      <c r="D34" s="78">
        <v>0.64760039177277184</v>
      </c>
      <c r="E34" s="68"/>
      <c r="F34" s="68"/>
      <c r="G34" s="63"/>
      <c r="H34" s="69"/>
      <c r="I34" s="69"/>
      <c r="J34" s="64">
        <v>0</v>
      </c>
      <c r="K34" s="68"/>
      <c r="L34" s="68"/>
      <c r="M34" s="109"/>
    </row>
    <row r="35" spans="1:13">
      <c r="A35" s="87">
        <v>20</v>
      </c>
      <c r="B35" s="69"/>
      <c r="C35" s="69"/>
      <c r="D35" s="78">
        <v>0.75925563173359456</v>
      </c>
      <c r="E35" s="68"/>
      <c r="F35" s="68"/>
      <c r="G35" s="63"/>
      <c r="H35" s="69"/>
      <c r="I35" s="69"/>
      <c r="J35" s="64">
        <v>0</v>
      </c>
      <c r="K35" s="68"/>
      <c r="L35" s="68"/>
      <c r="M35" s="109"/>
    </row>
    <row r="36" spans="1:13">
      <c r="A36" s="89">
        <v>21</v>
      </c>
      <c r="B36" s="69"/>
      <c r="C36" s="69"/>
      <c r="D36" s="78">
        <v>0.64760039177277184</v>
      </c>
      <c r="E36" s="68"/>
      <c r="F36" s="68"/>
      <c r="G36" s="63"/>
      <c r="H36" s="69"/>
      <c r="I36" s="69"/>
      <c r="J36" s="64">
        <v>0</v>
      </c>
      <c r="K36" s="68"/>
      <c r="L36" s="68"/>
      <c r="M36" s="109"/>
    </row>
    <row r="37" spans="1:13">
      <c r="A37" s="87">
        <v>22</v>
      </c>
      <c r="B37" s="69"/>
      <c r="C37" s="69"/>
      <c r="D37" s="78">
        <v>0.53594515181194913</v>
      </c>
      <c r="E37" s="68"/>
      <c r="F37" s="68"/>
      <c r="G37" s="63"/>
      <c r="H37" s="69"/>
      <c r="I37" s="69"/>
      <c r="J37" s="64">
        <v>0</v>
      </c>
      <c r="K37" s="68"/>
      <c r="L37" s="68"/>
      <c r="M37" s="109"/>
    </row>
    <row r="38" spans="1:13">
      <c r="A38" s="89">
        <v>23</v>
      </c>
      <c r="B38" s="69"/>
      <c r="C38" s="69"/>
      <c r="D38" s="78">
        <v>0.39451518119490692</v>
      </c>
      <c r="E38" s="68"/>
      <c r="F38" s="68"/>
      <c r="G38" s="63"/>
      <c r="H38" s="69"/>
      <c r="I38" s="69"/>
      <c r="J38" s="64">
        <v>0</v>
      </c>
      <c r="K38" s="68"/>
      <c r="L38" s="68"/>
      <c r="M38" s="109"/>
    </row>
    <row r="39" spans="1:13">
      <c r="A39" s="87">
        <v>24</v>
      </c>
      <c r="B39" s="69"/>
      <c r="C39" s="69"/>
      <c r="D39" s="78">
        <v>0.16376101860920667</v>
      </c>
      <c r="E39" s="68"/>
      <c r="F39" s="68"/>
      <c r="G39" s="63"/>
      <c r="H39" s="69"/>
      <c r="I39" s="69"/>
      <c r="J39" s="64">
        <v>0</v>
      </c>
      <c r="K39" s="68"/>
      <c r="L39" s="68"/>
      <c r="M39" s="109"/>
    </row>
    <row r="40" spans="1:13" ht="15.75" thickBot="1">
      <c r="A40" s="113" t="s">
        <v>19</v>
      </c>
      <c r="B40" s="114"/>
      <c r="C40" s="114"/>
      <c r="D40" s="115">
        <f>SUM(D15:D39)</f>
        <v>7.6000000000000014</v>
      </c>
      <c r="E40" s="175"/>
      <c r="F40" s="119"/>
      <c r="G40" s="115"/>
      <c r="H40" s="119"/>
      <c r="I40" s="119"/>
      <c r="J40" s="115">
        <f>SUM(J15:J39)</f>
        <v>0</v>
      </c>
      <c r="K40" s="120"/>
      <c r="L40" s="120"/>
      <c r="M40" s="117"/>
    </row>
    <row r="41" spans="1:13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</row>
    <row r="42" spans="1:13" ht="25.5" customHeight="1"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92D050"/>
  </sheetPr>
  <dimension ref="A1:M42"/>
  <sheetViews>
    <sheetView topLeftCell="A7" workbookViewId="0">
      <selection activeCell="F28" sqref="F28"/>
    </sheetView>
  </sheetViews>
  <sheetFormatPr defaultRowHeight="15"/>
  <cols>
    <col min="1" max="1" width="7.140625" style="1" customWidth="1"/>
    <col min="2" max="13" width="12.28515625" style="1" customWidth="1"/>
    <col min="14" max="16384" width="9.140625" style="1"/>
  </cols>
  <sheetData>
    <row r="1" spans="1:13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139</v>
      </c>
      <c r="J1" s="197"/>
      <c r="K1" s="197"/>
      <c r="L1" s="197"/>
      <c r="M1" s="197"/>
    </row>
    <row r="2" spans="1:13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3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3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3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3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3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3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3" ht="15.75" thickBot="1"/>
    <row r="10" spans="1:13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</row>
    <row r="11" spans="1:13" ht="15" customHeight="1">
      <c r="A11" s="202"/>
      <c r="B11" s="208" t="s">
        <v>140</v>
      </c>
      <c r="C11" s="209"/>
      <c r="D11" s="210"/>
      <c r="E11" s="208"/>
      <c r="F11" s="209"/>
      <c r="G11" s="210"/>
      <c r="H11" s="208" t="s">
        <v>140</v>
      </c>
      <c r="I11" s="209"/>
      <c r="J11" s="210"/>
      <c r="K11" s="208"/>
      <c r="L11" s="209"/>
      <c r="M11" s="211"/>
    </row>
    <row r="12" spans="1:13" ht="15" customHeight="1">
      <c r="A12" s="202"/>
      <c r="B12" s="208" t="s">
        <v>25</v>
      </c>
      <c r="C12" s="209"/>
      <c r="D12" s="210"/>
      <c r="E12" s="208"/>
      <c r="F12" s="209"/>
      <c r="G12" s="210"/>
      <c r="H12" s="208" t="s">
        <v>25</v>
      </c>
      <c r="I12" s="209"/>
      <c r="J12" s="210"/>
      <c r="K12" s="208"/>
      <c r="L12" s="209"/>
      <c r="M12" s="211"/>
    </row>
    <row r="13" spans="1:13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</row>
    <row r="14" spans="1:13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</row>
    <row r="15" spans="1:13">
      <c r="A15" s="87">
        <v>0</v>
      </c>
      <c r="B15" s="69"/>
      <c r="C15" s="69"/>
      <c r="D15" s="65">
        <v>0</v>
      </c>
      <c r="E15" s="66"/>
      <c r="F15" s="66"/>
      <c r="G15" s="69"/>
      <c r="H15" s="71"/>
      <c r="I15" s="69"/>
      <c r="J15" s="69">
        <v>0</v>
      </c>
      <c r="K15" s="66"/>
      <c r="L15" s="66"/>
      <c r="M15" s="94"/>
    </row>
    <row r="16" spans="1:13">
      <c r="A16" s="89">
        <v>1</v>
      </c>
      <c r="B16" s="69"/>
      <c r="C16" s="69"/>
      <c r="D16" s="262">
        <v>7.4707810993249764</v>
      </c>
      <c r="E16" s="68"/>
      <c r="F16" s="68"/>
      <c r="G16" s="63"/>
      <c r="H16" s="69"/>
      <c r="I16" s="69"/>
      <c r="J16" s="64">
        <v>0</v>
      </c>
      <c r="K16" s="68"/>
      <c r="L16" s="68"/>
      <c r="M16" s="109"/>
    </row>
    <row r="17" spans="1:13">
      <c r="A17" s="87">
        <v>2</v>
      </c>
      <c r="B17" s="69"/>
      <c r="C17" s="69"/>
      <c r="D17" s="262">
        <v>3.7353905496624882</v>
      </c>
      <c r="E17" s="68"/>
      <c r="F17" s="68"/>
      <c r="G17" s="63"/>
      <c r="H17" s="69"/>
      <c r="I17" s="69"/>
      <c r="J17" s="64">
        <v>0</v>
      </c>
      <c r="K17" s="68"/>
      <c r="L17" s="68"/>
      <c r="M17" s="109"/>
    </row>
    <row r="18" spans="1:13">
      <c r="A18" s="89">
        <v>3</v>
      </c>
      <c r="B18" s="69"/>
      <c r="C18" s="69"/>
      <c r="D18" s="262">
        <v>5.1361620057859207</v>
      </c>
      <c r="E18" s="68"/>
      <c r="F18" s="68"/>
      <c r="G18" s="63"/>
      <c r="H18" s="69"/>
      <c r="I18" s="69"/>
      <c r="J18" s="64">
        <v>0</v>
      </c>
      <c r="K18" s="68"/>
      <c r="L18" s="68"/>
      <c r="M18" s="109"/>
    </row>
    <row r="19" spans="1:13">
      <c r="A19" s="87">
        <v>4</v>
      </c>
      <c r="B19" s="69"/>
      <c r="C19" s="69"/>
      <c r="D19" s="262">
        <v>4.6692381870781094</v>
      </c>
      <c r="E19" s="68"/>
      <c r="F19" s="68"/>
      <c r="G19" s="63"/>
      <c r="H19" s="69"/>
      <c r="I19" s="69"/>
      <c r="J19" s="64">
        <v>0</v>
      </c>
      <c r="K19" s="68"/>
      <c r="L19" s="68"/>
      <c r="M19" s="109"/>
    </row>
    <row r="20" spans="1:13">
      <c r="A20" s="89">
        <v>5</v>
      </c>
      <c r="B20" s="69"/>
      <c r="C20" s="69"/>
      <c r="D20" s="262">
        <v>7.0038572806171651</v>
      </c>
      <c r="E20" s="68"/>
      <c r="F20" s="68"/>
      <c r="G20" s="63"/>
      <c r="H20" s="69"/>
      <c r="I20" s="69"/>
      <c r="J20" s="64">
        <v>0</v>
      </c>
      <c r="K20" s="68"/>
      <c r="L20" s="68"/>
      <c r="M20" s="109"/>
    </row>
    <row r="21" spans="1:13">
      <c r="A21" s="87">
        <v>6</v>
      </c>
      <c r="B21" s="69"/>
      <c r="C21" s="69"/>
      <c r="D21" s="262">
        <v>11.206171648987464</v>
      </c>
      <c r="E21" s="68"/>
      <c r="F21" s="68"/>
      <c r="G21" s="63"/>
      <c r="H21" s="69"/>
      <c r="I21" s="69"/>
      <c r="J21" s="64">
        <v>0</v>
      </c>
      <c r="K21" s="68"/>
      <c r="L21" s="68"/>
      <c r="M21" s="109"/>
    </row>
    <row r="22" spans="1:13">
      <c r="A22" s="89">
        <v>7</v>
      </c>
      <c r="B22" s="69"/>
      <c r="C22" s="69"/>
      <c r="D22" s="262">
        <v>15.875409836065575</v>
      </c>
      <c r="E22" s="68"/>
      <c r="F22" s="68"/>
      <c r="G22" s="63"/>
      <c r="H22" s="69"/>
      <c r="I22" s="69"/>
      <c r="J22" s="64">
        <v>0</v>
      </c>
      <c r="K22" s="68"/>
      <c r="L22" s="68"/>
      <c r="M22" s="109"/>
    </row>
    <row r="23" spans="1:13">
      <c r="A23" s="87">
        <v>8</v>
      </c>
      <c r="B23" s="69"/>
      <c r="C23" s="69"/>
      <c r="D23" s="262">
        <v>17.276181292189008</v>
      </c>
      <c r="E23" s="68"/>
      <c r="F23" s="68"/>
      <c r="G23" s="63"/>
      <c r="H23" s="69"/>
      <c r="I23" s="69"/>
      <c r="J23" s="64">
        <v>0</v>
      </c>
      <c r="K23" s="68"/>
      <c r="L23" s="68"/>
      <c r="M23" s="109"/>
    </row>
    <row r="24" spans="1:13">
      <c r="A24" s="89">
        <v>9</v>
      </c>
      <c r="B24" s="69"/>
      <c r="C24" s="69"/>
      <c r="D24" s="262">
        <v>21.011571841851495</v>
      </c>
      <c r="E24" s="68"/>
      <c r="F24" s="68"/>
      <c r="G24" s="63"/>
      <c r="H24" s="69"/>
      <c r="I24" s="69"/>
      <c r="J24" s="64">
        <v>0</v>
      </c>
      <c r="K24" s="68"/>
      <c r="L24" s="68"/>
      <c r="M24" s="109"/>
    </row>
    <row r="25" spans="1:13">
      <c r="A25" s="87">
        <v>10</v>
      </c>
      <c r="B25" s="69"/>
      <c r="C25" s="69"/>
      <c r="D25" s="262">
        <v>24.746962391513982</v>
      </c>
      <c r="E25" s="68"/>
      <c r="F25" s="68"/>
      <c r="G25" s="63"/>
      <c r="H25" s="69"/>
      <c r="I25" s="69"/>
      <c r="J25" s="64">
        <v>0</v>
      </c>
      <c r="K25" s="68"/>
      <c r="L25" s="68"/>
      <c r="M25" s="109"/>
    </row>
    <row r="26" spans="1:13">
      <c r="A26" s="89">
        <v>11</v>
      </c>
      <c r="B26" s="69"/>
      <c r="C26" s="69"/>
      <c r="D26" s="262">
        <v>20.544648023143683</v>
      </c>
      <c r="E26" s="68"/>
      <c r="F26" s="68"/>
      <c r="G26" s="63"/>
      <c r="H26" s="69"/>
      <c r="I26" s="69"/>
      <c r="J26" s="64">
        <v>0</v>
      </c>
      <c r="K26" s="68"/>
      <c r="L26" s="68"/>
      <c r="M26" s="109"/>
    </row>
    <row r="27" spans="1:13">
      <c r="A27" s="87">
        <v>12</v>
      </c>
      <c r="B27" s="69"/>
      <c r="C27" s="69"/>
      <c r="D27" s="262">
        <v>18.210028929604629</v>
      </c>
      <c r="E27" s="68"/>
      <c r="F27" s="68"/>
      <c r="G27" s="63"/>
      <c r="H27" s="69"/>
      <c r="I27" s="69"/>
      <c r="J27" s="64">
        <v>0</v>
      </c>
      <c r="K27" s="68"/>
      <c r="L27" s="68"/>
      <c r="M27" s="109"/>
    </row>
    <row r="28" spans="1:13">
      <c r="A28" s="89">
        <v>13</v>
      </c>
      <c r="B28" s="69"/>
      <c r="C28" s="69"/>
      <c r="D28" s="262">
        <v>15.408486017357765</v>
      </c>
      <c r="E28" s="68"/>
      <c r="F28" s="68"/>
      <c r="G28" s="63"/>
      <c r="H28" s="69"/>
      <c r="I28" s="69"/>
      <c r="J28" s="64">
        <v>0</v>
      </c>
      <c r="K28" s="68"/>
      <c r="L28" s="68"/>
      <c r="M28" s="109"/>
    </row>
    <row r="29" spans="1:13">
      <c r="A29" s="87">
        <v>14</v>
      </c>
      <c r="B29" s="69"/>
      <c r="C29" s="69"/>
      <c r="D29" s="262">
        <v>16.342333654773384</v>
      </c>
      <c r="E29" s="68"/>
      <c r="F29" s="68"/>
      <c r="G29" s="63"/>
      <c r="H29" s="69"/>
      <c r="I29" s="69"/>
      <c r="J29" s="64">
        <v>0</v>
      </c>
      <c r="K29" s="68"/>
      <c r="L29" s="68"/>
      <c r="M29" s="109"/>
    </row>
    <row r="30" spans="1:13">
      <c r="A30" s="89">
        <v>15</v>
      </c>
      <c r="B30" s="69"/>
      <c r="C30" s="69"/>
      <c r="D30" s="262">
        <v>14.941562198649953</v>
      </c>
      <c r="E30" s="68"/>
      <c r="F30" s="68"/>
      <c r="G30" s="63"/>
      <c r="H30" s="69"/>
      <c r="I30" s="69"/>
      <c r="J30" s="64">
        <v>0</v>
      </c>
      <c r="K30" s="68"/>
      <c r="L30" s="68"/>
      <c r="M30" s="109"/>
    </row>
    <row r="31" spans="1:13">
      <c r="A31" s="87">
        <v>16</v>
      </c>
      <c r="B31" s="69"/>
      <c r="C31" s="69"/>
      <c r="D31" s="262">
        <v>20.077724204435874</v>
      </c>
      <c r="E31" s="68"/>
      <c r="F31" s="68"/>
      <c r="G31" s="63"/>
      <c r="H31" s="69"/>
      <c r="I31" s="69"/>
      <c r="J31" s="64">
        <v>0</v>
      </c>
      <c r="K31" s="68"/>
      <c r="L31" s="68"/>
      <c r="M31" s="109"/>
    </row>
    <row r="32" spans="1:13">
      <c r="A32" s="89">
        <v>17</v>
      </c>
      <c r="B32" s="69"/>
      <c r="C32" s="69"/>
      <c r="D32" s="262">
        <v>24.280038572806173</v>
      </c>
      <c r="E32" s="68"/>
      <c r="F32" s="68"/>
      <c r="G32" s="63"/>
      <c r="H32" s="69"/>
      <c r="I32" s="69"/>
      <c r="J32" s="64">
        <v>0</v>
      </c>
      <c r="K32" s="68"/>
      <c r="L32" s="68"/>
      <c r="M32" s="109"/>
    </row>
    <row r="33" spans="1:13">
      <c r="A33" s="87">
        <v>18</v>
      </c>
      <c r="B33" s="69"/>
      <c r="C33" s="69"/>
      <c r="D33" s="262">
        <v>40.155448408871749</v>
      </c>
      <c r="E33" s="68"/>
      <c r="F33" s="68"/>
      <c r="G33" s="63"/>
      <c r="H33" s="69"/>
      <c r="I33" s="69"/>
      <c r="J33" s="64">
        <v>0</v>
      </c>
      <c r="K33" s="68"/>
      <c r="L33" s="68"/>
      <c r="M33" s="109"/>
    </row>
    <row r="34" spans="1:13">
      <c r="A34" s="89">
        <v>19</v>
      </c>
      <c r="B34" s="69"/>
      <c r="C34" s="69"/>
      <c r="D34" s="262">
        <v>42.956991321118615</v>
      </c>
      <c r="E34" s="68"/>
      <c r="F34" s="68"/>
      <c r="G34" s="63"/>
      <c r="H34" s="69"/>
      <c r="I34" s="69"/>
      <c r="J34" s="64">
        <v>0</v>
      </c>
      <c r="K34" s="68"/>
      <c r="L34" s="68"/>
      <c r="M34" s="109"/>
    </row>
    <row r="35" spans="1:13">
      <c r="A35" s="87">
        <v>20</v>
      </c>
      <c r="B35" s="69"/>
      <c r="C35" s="69"/>
      <c r="D35" s="262">
        <v>46.692381870781098</v>
      </c>
      <c r="E35" s="68"/>
      <c r="F35" s="68"/>
      <c r="G35" s="63"/>
      <c r="H35" s="69"/>
      <c r="I35" s="69"/>
      <c r="J35" s="64">
        <v>0</v>
      </c>
      <c r="K35" s="68"/>
      <c r="L35" s="68"/>
      <c r="M35" s="109"/>
    </row>
    <row r="36" spans="1:13">
      <c r="A36" s="89">
        <v>21</v>
      </c>
      <c r="B36" s="69"/>
      <c r="C36" s="69"/>
      <c r="D36" s="262">
        <v>40.622372227579554</v>
      </c>
      <c r="E36" s="68"/>
      <c r="F36" s="68"/>
      <c r="G36" s="63"/>
      <c r="H36" s="69"/>
      <c r="I36" s="69"/>
      <c r="J36" s="64">
        <v>0</v>
      </c>
      <c r="K36" s="68"/>
      <c r="L36" s="68"/>
      <c r="M36" s="109"/>
    </row>
    <row r="37" spans="1:13">
      <c r="A37" s="87">
        <v>22</v>
      </c>
      <c r="B37" s="69"/>
      <c r="C37" s="69"/>
      <c r="D37" s="262">
        <v>33.15159112825458</v>
      </c>
      <c r="E37" s="68"/>
      <c r="F37" s="68"/>
      <c r="G37" s="63"/>
      <c r="H37" s="69"/>
      <c r="I37" s="69"/>
      <c r="J37" s="64">
        <v>0</v>
      </c>
      <c r="K37" s="68"/>
      <c r="L37" s="68"/>
      <c r="M37" s="109"/>
    </row>
    <row r="38" spans="1:13">
      <c r="A38" s="89">
        <v>23</v>
      </c>
      <c r="B38" s="69"/>
      <c r="C38" s="69"/>
      <c r="D38" s="262">
        <v>22.879267116682737</v>
      </c>
      <c r="E38" s="68"/>
      <c r="F38" s="68"/>
      <c r="G38" s="63"/>
      <c r="H38" s="69"/>
      <c r="I38" s="69"/>
      <c r="J38" s="64">
        <v>0</v>
      </c>
      <c r="K38" s="68"/>
      <c r="L38" s="68"/>
      <c r="M38" s="109"/>
    </row>
    <row r="39" spans="1:13">
      <c r="A39" s="87">
        <v>24</v>
      </c>
      <c r="B39" s="69"/>
      <c r="C39" s="69"/>
      <c r="D39" s="262">
        <v>9.8054001928640311</v>
      </c>
      <c r="E39" s="68"/>
      <c r="F39" s="68"/>
      <c r="G39" s="63"/>
      <c r="H39" s="69"/>
      <c r="I39" s="69"/>
      <c r="J39" s="64">
        <v>0</v>
      </c>
      <c r="K39" s="68"/>
      <c r="L39" s="68"/>
      <c r="M39" s="109"/>
    </row>
    <row r="40" spans="1:13" ht="15.75" thickBot="1">
      <c r="A40" s="113" t="s">
        <v>19</v>
      </c>
      <c r="B40" s="114"/>
      <c r="C40" s="114"/>
      <c r="D40" s="115">
        <f>SUM(D15:D39)</f>
        <v>484.2</v>
      </c>
      <c r="E40" s="175"/>
      <c r="F40" s="119"/>
      <c r="G40" s="115"/>
      <c r="H40" s="119"/>
      <c r="I40" s="119"/>
      <c r="J40" s="115">
        <f>SUM(J15:J39)</f>
        <v>0</v>
      </c>
      <c r="K40" s="120"/>
      <c r="L40" s="120"/>
      <c r="M40" s="117"/>
    </row>
    <row r="41" spans="1:13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</row>
    <row r="42" spans="1:13" ht="27.75" customHeight="1"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92D050"/>
  </sheetPr>
  <dimension ref="A1:M42"/>
  <sheetViews>
    <sheetView topLeftCell="A10" workbookViewId="0">
      <selection activeCell="E25" sqref="E25"/>
    </sheetView>
  </sheetViews>
  <sheetFormatPr defaultRowHeight="15"/>
  <cols>
    <col min="1" max="1" width="7.140625" style="1" customWidth="1"/>
    <col min="2" max="13" width="12.28515625" style="1" customWidth="1"/>
    <col min="14" max="16384" width="9.140625" style="1"/>
  </cols>
  <sheetData>
    <row r="1" spans="1:13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141</v>
      </c>
      <c r="J1" s="197"/>
      <c r="K1" s="197"/>
      <c r="L1" s="197"/>
      <c r="M1" s="197"/>
    </row>
    <row r="2" spans="1:13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3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3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3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3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3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3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3" ht="15.75" thickBot="1"/>
    <row r="10" spans="1:13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</row>
    <row r="11" spans="1:13" ht="15" customHeight="1">
      <c r="A11" s="202"/>
      <c r="B11" s="208" t="s">
        <v>142</v>
      </c>
      <c r="C11" s="209"/>
      <c r="D11" s="210"/>
      <c r="E11" s="208"/>
      <c r="F11" s="209"/>
      <c r="G11" s="210"/>
      <c r="H11" s="208" t="s">
        <v>142</v>
      </c>
      <c r="I11" s="209"/>
      <c r="J11" s="210"/>
      <c r="K11" s="208"/>
      <c r="L11" s="209"/>
      <c r="M11" s="211"/>
    </row>
    <row r="12" spans="1:13" ht="15" customHeight="1">
      <c r="A12" s="202"/>
      <c r="B12" s="208" t="s">
        <v>25</v>
      </c>
      <c r="C12" s="209"/>
      <c r="D12" s="210"/>
      <c r="E12" s="208"/>
      <c r="F12" s="209"/>
      <c r="G12" s="210"/>
      <c r="H12" s="208" t="s">
        <v>25</v>
      </c>
      <c r="I12" s="209"/>
      <c r="J12" s="210"/>
      <c r="K12" s="208"/>
      <c r="L12" s="209"/>
      <c r="M12" s="211"/>
    </row>
    <row r="13" spans="1:13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</row>
    <row r="14" spans="1:13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</row>
    <row r="15" spans="1:13">
      <c r="A15" s="87">
        <v>0</v>
      </c>
      <c r="B15" s="69"/>
      <c r="C15" s="69"/>
      <c r="D15" s="65">
        <v>0</v>
      </c>
      <c r="E15" s="66"/>
      <c r="F15" s="66"/>
      <c r="G15" s="69"/>
      <c r="H15" s="71"/>
      <c r="I15" s="69"/>
      <c r="J15" s="69">
        <v>0</v>
      </c>
      <c r="K15" s="66"/>
      <c r="L15" s="66"/>
      <c r="M15" s="94"/>
    </row>
    <row r="16" spans="1:13">
      <c r="A16" s="89">
        <v>1</v>
      </c>
      <c r="B16" s="69"/>
      <c r="C16" s="69"/>
      <c r="D16" s="64">
        <v>6.1653121902874126</v>
      </c>
      <c r="E16" s="68"/>
      <c r="F16" s="68"/>
      <c r="G16" s="63"/>
      <c r="H16" s="69"/>
      <c r="I16" s="69"/>
      <c r="J16" s="64">
        <v>0</v>
      </c>
      <c r="K16" s="68"/>
      <c r="L16" s="68"/>
      <c r="M16" s="109"/>
    </row>
    <row r="17" spans="1:13">
      <c r="A17" s="87">
        <v>2</v>
      </c>
      <c r="B17" s="69"/>
      <c r="C17" s="69"/>
      <c r="D17" s="64">
        <v>3.4251734390485624</v>
      </c>
      <c r="E17" s="68"/>
      <c r="F17" s="68"/>
      <c r="G17" s="63"/>
      <c r="H17" s="69"/>
      <c r="I17" s="69"/>
      <c r="J17" s="64">
        <v>0</v>
      </c>
      <c r="K17" s="68"/>
      <c r="L17" s="68"/>
      <c r="M17" s="109"/>
    </row>
    <row r="18" spans="1:13">
      <c r="A18" s="89">
        <v>3</v>
      </c>
      <c r="B18" s="69"/>
      <c r="C18" s="69"/>
      <c r="D18" s="64">
        <v>4.4527254707631316</v>
      </c>
      <c r="E18" s="68"/>
      <c r="F18" s="68"/>
      <c r="G18" s="63"/>
      <c r="H18" s="69"/>
      <c r="I18" s="69"/>
      <c r="J18" s="64">
        <v>0</v>
      </c>
      <c r="K18" s="68"/>
      <c r="L18" s="68"/>
      <c r="M18" s="109"/>
    </row>
    <row r="19" spans="1:13">
      <c r="A19" s="87">
        <v>4</v>
      </c>
      <c r="B19" s="69"/>
      <c r="C19" s="69"/>
      <c r="D19" s="64">
        <v>2.7401387512388502</v>
      </c>
      <c r="E19" s="68"/>
      <c r="F19" s="68"/>
      <c r="G19" s="63"/>
      <c r="H19" s="69"/>
      <c r="I19" s="69"/>
      <c r="J19" s="64">
        <v>0</v>
      </c>
      <c r="K19" s="68"/>
      <c r="L19" s="68"/>
      <c r="M19" s="109"/>
    </row>
    <row r="20" spans="1:13">
      <c r="A20" s="89">
        <v>5</v>
      </c>
      <c r="B20" s="69"/>
      <c r="C20" s="69"/>
      <c r="D20" s="64">
        <v>6.1653121902874126</v>
      </c>
      <c r="E20" s="68"/>
      <c r="F20" s="68"/>
      <c r="G20" s="63"/>
      <c r="H20" s="69"/>
      <c r="I20" s="69"/>
      <c r="J20" s="64">
        <v>0</v>
      </c>
      <c r="K20" s="68"/>
      <c r="L20" s="68"/>
      <c r="M20" s="109"/>
    </row>
    <row r="21" spans="1:13">
      <c r="A21" s="87">
        <v>6</v>
      </c>
      <c r="B21" s="69"/>
      <c r="C21" s="69"/>
      <c r="D21" s="64">
        <v>7.8778989098116945</v>
      </c>
      <c r="E21" s="68"/>
      <c r="F21" s="68"/>
      <c r="G21" s="63"/>
      <c r="H21" s="69"/>
      <c r="I21" s="69"/>
      <c r="J21" s="64">
        <v>0</v>
      </c>
      <c r="K21" s="68"/>
      <c r="L21" s="68"/>
      <c r="M21" s="109"/>
    </row>
    <row r="22" spans="1:13">
      <c r="A22" s="89">
        <v>7</v>
      </c>
      <c r="B22" s="69"/>
      <c r="C22" s="69"/>
      <c r="D22" s="64">
        <v>11.98810703666997</v>
      </c>
      <c r="E22" s="68"/>
      <c r="F22" s="68"/>
      <c r="G22" s="63"/>
      <c r="H22" s="69"/>
      <c r="I22" s="69"/>
      <c r="J22" s="64">
        <v>0</v>
      </c>
      <c r="K22" s="68"/>
      <c r="L22" s="68"/>
      <c r="M22" s="109"/>
    </row>
    <row r="23" spans="1:13">
      <c r="A23" s="87">
        <v>8</v>
      </c>
      <c r="B23" s="69"/>
      <c r="C23" s="69"/>
      <c r="D23" s="64">
        <v>12.673141724479681</v>
      </c>
      <c r="E23" s="68"/>
      <c r="F23" s="68"/>
      <c r="G23" s="63"/>
      <c r="H23" s="69"/>
      <c r="I23" s="69"/>
      <c r="J23" s="64">
        <v>0</v>
      </c>
      <c r="K23" s="68"/>
      <c r="L23" s="68"/>
      <c r="M23" s="109"/>
    </row>
    <row r="24" spans="1:13">
      <c r="A24" s="89">
        <v>9</v>
      </c>
      <c r="B24" s="69"/>
      <c r="C24" s="69"/>
      <c r="D24" s="64">
        <v>14.385728444003963</v>
      </c>
      <c r="E24" s="68"/>
      <c r="F24" s="68"/>
      <c r="G24" s="63"/>
      <c r="H24" s="69"/>
      <c r="I24" s="69"/>
      <c r="J24" s="64">
        <v>0</v>
      </c>
      <c r="K24" s="68"/>
      <c r="L24" s="68"/>
      <c r="M24" s="109"/>
    </row>
    <row r="25" spans="1:13">
      <c r="A25" s="87">
        <v>10</v>
      </c>
      <c r="B25" s="69"/>
      <c r="C25" s="69"/>
      <c r="D25" s="64">
        <v>16.783349851337956</v>
      </c>
      <c r="E25" s="68"/>
      <c r="F25" s="68"/>
      <c r="G25" s="63"/>
      <c r="H25" s="69"/>
      <c r="I25" s="69"/>
      <c r="J25" s="64">
        <v>0</v>
      </c>
      <c r="K25" s="68"/>
      <c r="L25" s="68"/>
      <c r="M25" s="109"/>
    </row>
    <row r="26" spans="1:13">
      <c r="A26" s="89">
        <v>11</v>
      </c>
      <c r="B26" s="69"/>
      <c r="C26" s="69"/>
      <c r="D26" s="64">
        <v>14.728245787908818</v>
      </c>
      <c r="E26" s="68"/>
      <c r="F26" s="68"/>
      <c r="G26" s="63"/>
      <c r="H26" s="69"/>
      <c r="I26" s="69"/>
      <c r="J26" s="64">
        <v>0</v>
      </c>
      <c r="K26" s="68"/>
      <c r="L26" s="68"/>
      <c r="M26" s="109"/>
    </row>
    <row r="27" spans="1:13">
      <c r="A27" s="87">
        <v>12</v>
      </c>
      <c r="B27" s="69"/>
      <c r="C27" s="69"/>
      <c r="D27" s="64">
        <v>14.385728444003963</v>
      </c>
      <c r="E27" s="68"/>
      <c r="F27" s="68"/>
      <c r="G27" s="63"/>
      <c r="H27" s="69"/>
      <c r="I27" s="69"/>
      <c r="J27" s="64">
        <v>0</v>
      </c>
      <c r="K27" s="68"/>
      <c r="L27" s="68"/>
      <c r="M27" s="109"/>
    </row>
    <row r="28" spans="1:13">
      <c r="A28" s="89">
        <v>13</v>
      </c>
      <c r="B28" s="69"/>
      <c r="C28" s="69"/>
      <c r="D28" s="64">
        <v>9.933002973240832</v>
      </c>
      <c r="E28" s="68"/>
      <c r="F28" s="68"/>
      <c r="G28" s="63"/>
      <c r="H28" s="69"/>
      <c r="I28" s="69"/>
      <c r="J28" s="64">
        <v>0</v>
      </c>
      <c r="K28" s="68"/>
      <c r="L28" s="68"/>
      <c r="M28" s="109"/>
    </row>
    <row r="29" spans="1:13">
      <c r="A29" s="87">
        <v>14</v>
      </c>
      <c r="B29" s="69"/>
      <c r="C29" s="69"/>
      <c r="D29" s="64">
        <v>10.960555004955401</v>
      </c>
      <c r="E29" s="68"/>
      <c r="F29" s="68"/>
      <c r="G29" s="63"/>
      <c r="H29" s="69"/>
      <c r="I29" s="69"/>
      <c r="J29" s="64">
        <v>0</v>
      </c>
      <c r="K29" s="68"/>
      <c r="L29" s="68"/>
      <c r="M29" s="109"/>
    </row>
    <row r="30" spans="1:13">
      <c r="A30" s="89">
        <v>15</v>
      </c>
      <c r="B30" s="69"/>
      <c r="C30" s="69"/>
      <c r="D30" s="64">
        <v>9.5904856293359764</v>
      </c>
      <c r="E30" s="68"/>
      <c r="F30" s="68"/>
      <c r="G30" s="63"/>
      <c r="H30" s="69"/>
      <c r="I30" s="69"/>
      <c r="J30" s="64">
        <v>0</v>
      </c>
      <c r="K30" s="68"/>
      <c r="L30" s="68"/>
      <c r="M30" s="109"/>
    </row>
    <row r="31" spans="1:13">
      <c r="A31" s="87">
        <v>16</v>
      </c>
      <c r="B31" s="69"/>
      <c r="C31" s="69"/>
      <c r="D31" s="64">
        <v>12.673141724479681</v>
      </c>
      <c r="E31" s="68"/>
      <c r="F31" s="68"/>
      <c r="G31" s="63"/>
      <c r="H31" s="69"/>
      <c r="I31" s="69"/>
      <c r="J31" s="64">
        <v>0</v>
      </c>
      <c r="K31" s="68"/>
      <c r="L31" s="68"/>
      <c r="M31" s="109"/>
    </row>
    <row r="32" spans="1:13">
      <c r="A32" s="89">
        <v>17</v>
      </c>
      <c r="B32" s="69"/>
      <c r="C32" s="69"/>
      <c r="D32" s="64">
        <v>16.098315163528245</v>
      </c>
      <c r="E32" s="68"/>
      <c r="F32" s="68"/>
      <c r="G32" s="63"/>
      <c r="H32" s="69"/>
      <c r="I32" s="69"/>
      <c r="J32" s="64">
        <v>0</v>
      </c>
      <c r="K32" s="68"/>
      <c r="L32" s="68"/>
      <c r="M32" s="109"/>
    </row>
    <row r="33" spans="1:13">
      <c r="A33" s="87">
        <v>18</v>
      </c>
      <c r="B33" s="69"/>
      <c r="C33" s="69"/>
      <c r="D33" s="64">
        <v>29.799008919722496</v>
      </c>
      <c r="E33" s="68"/>
      <c r="F33" s="68"/>
      <c r="G33" s="63"/>
      <c r="H33" s="69"/>
      <c r="I33" s="69"/>
      <c r="J33" s="64">
        <v>0</v>
      </c>
      <c r="K33" s="68"/>
      <c r="L33" s="68"/>
      <c r="M33" s="109"/>
    </row>
    <row r="34" spans="1:13">
      <c r="A34" s="89">
        <v>19</v>
      </c>
      <c r="B34" s="69"/>
      <c r="C34" s="69"/>
      <c r="D34" s="64">
        <v>31.85411298315163</v>
      </c>
      <c r="E34" s="68"/>
      <c r="F34" s="68"/>
      <c r="G34" s="63"/>
      <c r="H34" s="69"/>
      <c r="I34" s="69"/>
      <c r="J34" s="64">
        <v>0</v>
      </c>
      <c r="K34" s="68"/>
      <c r="L34" s="68"/>
      <c r="M34" s="109"/>
    </row>
    <row r="35" spans="1:13">
      <c r="A35" s="87">
        <v>20</v>
      </c>
      <c r="B35" s="69"/>
      <c r="C35" s="69"/>
      <c r="D35" s="64">
        <v>34.59425173439049</v>
      </c>
      <c r="E35" s="68"/>
      <c r="F35" s="68"/>
      <c r="G35" s="63"/>
      <c r="H35" s="69"/>
      <c r="I35" s="69"/>
      <c r="J35" s="64">
        <v>0</v>
      </c>
      <c r="K35" s="68"/>
      <c r="L35" s="68"/>
      <c r="M35" s="109"/>
    </row>
    <row r="36" spans="1:13">
      <c r="A36" s="89">
        <v>21</v>
      </c>
      <c r="B36" s="69"/>
      <c r="C36" s="69"/>
      <c r="D36" s="64">
        <v>28.086422200198214</v>
      </c>
      <c r="E36" s="68"/>
      <c r="F36" s="68"/>
      <c r="G36" s="63"/>
      <c r="H36" s="69"/>
      <c r="I36" s="69"/>
      <c r="J36" s="64">
        <v>0</v>
      </c>
      <c r="K36" s="68"/>
      <c r="L36" s="68"/>
      <c r="M36" s="109"/>
    </row>
    <row r="37" spans="1:13">
      <c r="A37" s="87">
        <v>22</v>
      </c>
      <c r="B37" s="69"/>
      <c r="C37" s="69"/>
      <c r="D37" s="64">
        <v>23.976214073339939</v>
      </c>
      <c r="E37" s="68"/>
      <c r="F37" s="68"/>
      <c r="G37" s="63"/>
      <c r="H37" s="69"/>
      <c r="I37" s="69"/>
      <c r="J37" s="64">
        <v>0</v>
      </c>
      <c r="K37" s="68"/>
      <c r="L37" s="68"/>
      <c r="M37" s="109"/>
    </row>
    <row r="38" spans="1:13">
      <c r="A38" s="89">
        <v>23</v>
      </c>
      <c r="B38" s="69"/>
      <c r="C38" s="69"/>
      <c r="D38" s="64">
        <v>16.098315163528245</v>
      </c>
      <c r="E38" s="68"/>
      <c r="F38" s="68"/>
      <c r="G38" s="63"/>
      <c r="H38" s="69"/>
      <c r="I38" s="69"/>
      <c r="J38" s="64">
        <v>0</v>
      </c>
      <c r="K38" s="68"/>
      <c r="L38" s="68"/>
      <c r="M38" s="109"/>
    </row>
    <row r="39" spans="1:13">
      <c r="A39" s="87">
        <v>24</v>
      </c>
      <c r="B39" s="69"/>
      <c r="C39" s="69"/>
      <c r="D39" s="64">
        <v>6.1653121902874126</v>
      </c>
      <c r="E39" s="68"/>
      <c r="F39" s="68"/>
      <c r="G39" s="63"/>
      <c r="H39" s="69"/>
      <c r="I39" s="69"/>
      <c r="J39" s="64">
        <v>0</v>
      </c>
      <c r="K39" s="68"/>
      <c r="L39" s="68"/>
      <c r="M39" s="109"/>
    </row>
    <row r="40" spans="1:13" ht="15.75" thickBot="1">
      <c r="A40" s="113" t="s">
        <v>19</v>
      </c>
      <c r="B40" s="114"/>
      <c r="C40" s="114"/>
      <c r="D40" s="115">
        <f>SUM(D15:D39)</f>
        <v>345.59999999999991</v>
      </c>
      <c r="E40" s="175"/>
      <c r="F40" s="119"/>
      <c r="G40" s="115"/>
      <c r="H40" s="119"/>
      <c r="I40" s="119"/>
      <c r="J40" s="115">
        <f>SUM(J15:J39)</f>
        <v>0</v>
      </c>
      <c r="K40" s="120"/>
      <c r="L40" s="120"/>
      <c r="M40" s="117"/>
    </row>
    <row r="41" spans="1:13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</row>
    <row r="42" spans="1:13" ht="25.5" customHeight="1"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</sheetPr>
  <dimension ref="A1:M42"/>
  <sheetViews>
    <sheetView tabSelected="1" view="pageBreakPreview" topLeftCell="A7" zoomScale="96" zoomScaleNormal="100" zoomScaleSheetLayoutView="96" workbookViewId="0">
      <selection activeCell="F23" sqref="F23"/>
    </sheetView>
  </sheetViews>
  <sheetFormatPr defaultRowHeight="15"/>
  <cols>
    <col min="1" max="1" width="7.140625" style="1" customWidth="1"/>
    <col min="2" max="13" width="12.28515625" style="1" customWidth="1"/>
    <col min="14" max="16384" width="9.140625" style="1"/>
  </cols>
  <sheetData>
    <row r="1" spans="1:13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143</v>
      </c>
      <c r="J1" s="197"/>
      <c r="K1" s="197"/>
      <c r="L1" s="197"/>
      <c r="M1" s="197"/>
    </row>
    <row r="2" spans="1:13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3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3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3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3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3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3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3" ht="15.75" thickBot="1"/>
    <row r="10" spans="1:13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</row>
    <row r="11" spans="1:13" ht="15" customHeight="1">
      <c r="A11" s="202"/>
      <c r="B11" s="208" t="s">
        <v>144</v>
      </c>
      <c r="C11" s="209"/>
      <c r="D11" s="210"/>
      <c r="E11" s="208"/>
      <c r="F11" s="209"/>
      <c r="G11" s="210"/>
      <c r="H11" s="208" t="s">
        <v>144</v>
      </c>
      <c r="I11" s="209"/>
      <c r="J11" s="210"/>
      <c r="K11" s="208"/>
      <c r="L11" s="209"/>
      <c r="M11" s="211"/>
    </row>
    <row r="12" spans="1:13" ht="15" customHeight="1">
      <c r="A12" s="202"/>
      <c r="B12" s="208" t="s">
        <v>25</v>
      </c>
      <c r="C12" s="209"/>
      <c r="D12" s="210"/>
      <c r="E12" s="208"/>
      <c r="F12" s="209"/>
      <c r="G12" s="210"/>
      <c r="H12" s="208" t="s">
        <v>25</v>
      </c>
      <c r="I12" s="209"/>
      <c r="J12" s="210"/>
      <c r="K12" s="208"/>
      <c r="L12" s="209"/>
      <c r="M12" s="211"/>
    </row>
    <row r="13" spans="1:13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</row>
    <row r="14" spans="1:13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</row>
    <row r="15" spans="1:13">
      <c r="A15" s="87">
        <v>0</v>
      </c>
      <c r="B15" s="69"/>
      <c r="C15" s="69"/>
      <c r="D15" s="65">
        <v>0</v>
      </c>
      <c r="E15" s="66"/>
      <c r="F15" s="66"/>
      <c r="G15" s="69"/>
      <c r="H15" s="71"/>
      <c r="I15" s="69"/>
      <c r="J15" s="69">
        <v>0</v>
      </c>
      <c r="K15" s="66"/>
      <c r="L15" s="66"/>
      <c r="M15" s="94"/>
    </row>
    <row r="16" spans="1:13">
      <c r="A16" s="89">
        <v>1</v>
      </c>
      <c r="B16" s="69"/>
      <c r="C16" s="69"/>
      <c r="D16" s="64">
        <v>3.904069767441861</v>
      </c>
      <c r="E16" s="68"/>
      <c r="F16" s="68"/>
      <c r="G16" s="63"/>
      <c r="H16" s="69"/>
      <c r="I16" s="69"/>
      <c r="J16" s="64">
        <v>0</v>
      </c>
      <c r="K16" s="68"/>
      <c r="L16" s="68"/>
      <c r="M16" s="109"/>
    </row>
    <row r="17" spans="1:13">
      <c r="A17" s="87">
        <v>2</v>
      </c>
      <c r="B17" s="69"/>
      <c r="C17" s="69"/>
      <c r="D17" s="64">
        <v>3.2151162790697678</v>
      </c>
      <c r="E17" s="68"/>
      <c r="F17" s="68"/>
      <c r="G17" s="63"/>
      <c r="H17" s="69"/>
      <c r="I17" s="69"/>
      <c r="J17" s="64">
        <v>0</v>
      </c>
      <c r="K17" s="68"/>
      <c r="L17" s="68"/>
      <c r="M17" s="109"/>
    </row>
    <row r="18" spans="1:13">
      <c r="A18" s="89">
        <v>3</v>
      </c>
      <c r="B18" s="69"/>
      <c r="C18" s="69"/>
      <c r="D18" s="64">
        <v>2.7558139534883721</v>
      </c>
      <c r="E18" s="68"/>
      <c r="F18" s="68"/>
      <c r="G18" s="63"/>
      <c r="H18" s="69"/>
      <c r="I18" s="69"/>
      <c r="J18" s="64">
        <v>0</v>
      </c>
      <c r="K18" s="68"/>
      <c r="L18" s="68"/>
      <c r="M18" s="109"/>
    </row>
    <row r="19" spans="1:13">
      <c r="A19" s="87">
        <v>4</v>
      </c>
      <c r="B19" s="69"/>
      <c r="C19" s="69"/>
      <c r="D19" s="64">
        <v>2.0668604651162794</v>
      </c>
      <c r="E19" s="68"/>
      <c r="F19" s="68"/>
      <c r="G19" s="63"/>
      <c r="H19" s="69"/>
      <c r="I19" s="69"/>
      <c r="J19" s="64">
        <v>0</v>
      </c>
      <c r="K19" s="68"/>
      <c r="L19" s="68"/>
      <c r="M19" s="109"/>
    </row>
    <row r="20" spans="1:13">
      <c r="A20" s="89">
        <v>5</v>
      </c>
      <c r="B20" s="69"/>
      <c r="C20" s="69"/>
      <c r="D20" s="64">
        <v>4.1337209302325588</v>
      </c>
      <c r="E20" s="68"/>
      <c r="F20" s="68"/>
      <c r="G20" s="63"/>
      <c r="H20" s="69"/>
      <c r="I20" s="69"/>
      <c r="J20" s="64">
        <v>0</v>
      </c>
      <c r="K20" s="68"/>
      <c r="L20" s="68"/>
      <c r="M20" s="109"/>
    </row>
    <row r="21" spans="1:13">
      <c r="A21" s="87">
        <v>6</v>
      </c>
      <c r="B21" s="69"/>
      <c r="C21" s="69"/>
      <c r="D21" s="64">
        <v>5.5116279069767442</v>
      </c>
      <c r="E21" s="68"/>
      <c r="F21" s="68"/>
      <c r="G21" s="63"/>
      <c r="H21" s="69"/>
      <c r="I21" s="69"/>
      <c r="J21" s="64">
        <v>0</v>
      </c>
      <c r="K21" s="68"/>
      <c r="L21" s="68"/>
      <c r="M21" s="109"/>
    </row>
    <row r="22" spans="1:13">
      <c r="A22" s="89">
        <v>7</v>
      </c>
      <c r="B22" s="69"/>
      <c r="C22" s="69"/>
      <c r="D22" s="64">
        <v>8.0377906976744189</v>
      </c>
      <c r="E22" s="68"/>
      <c r="F22" s="68"/>
      <c r="G22" s="63"/>
      <c r="H22" s="69"/>
      <c r="I22" s="69"/>
      <c r="J22" s="64">
        <v>0</v>
      </c>
      <c r="K22" s="68"/>
      <c r="L22" s="68"/>
      <c r="M22" s="109"/>
    </row>
    <row r="23" spans="1:13">
      <c r="A23" s="87">
        <v>8</v>
      </c>
      <c r="B23" s="69"/>
      <c r="C23" s="69"/>
      <c r="D23" s="64">
        <v>9.4156976744186061</v>
      </c>
      <c r="E23" s="68"/>
      <c r="F23" s="68"/>
      <c r="G23" s="63"/>
      <c r="H23" s="69"/>
      <c r="I23" s="69"/>
      <c r="J23" s="64">
        <v>0</v>
      </c>
      <c r="K23" s="68"/>
      <c r="L23" s="68"/>
      <c r="M23" s="109"/>
    </row>
    <row r="24" spans="1:13">
      <c r="A24" s="89">
        <v>9</v>
      </c>
      <c r="B24" s="69"/>
      <c r="C24" s="69"/>
      <c r="D24" s="64">
        <v>10.334302325581397</v>
      </c>
      <c r="E24" s="68"/>
      <c r="F24" s="68"/>
      <c r="G24" s="63"/>
      <c r="H24" s="69"/>
      <c r="I24" s="69"/>
      <c r="J24" s="64">
        <v>0</v>
      </c>
      <c r="K24" s="68"/>
      <c r="L24" s="68"/>
      <c r="M24" s="109"/>
    </row>
    <row r="25" spans="1:13">
      <c r="A25" s="87">
        <v>10</v>
      </c>
      <c r="B25" s="69"/>
      <c r="C25" s="69"/>
      <c r="D25" s="64">
        <v>11.482558139534884</v>
      </c>
      <c r="E25" s="68"/>
      <c r="F25" s="68"/>
      <c r="G25" s="63"/>
      <c r="H25" s="69"/>
      <c r="I25" s="69"/>
      <c r="J25" s="64">
        <v>0</v>
      </c>
      <c r="K25" s="68"/>
      <c r="L25" s="68"/>
      <c r="M25" s="109"/>
    </row>
    <row r="26" spans="1:13">
      <c r="A26" s="89">
        <v>11</v>
      </c>
      <c r="B26" s="69"/>
      <c r="C26" s="69"/>
      <c r="D26" s="64">
        <v>10.563953488372094</v>
      </c>
      <c r="E26" s="68"/>
      <c r="F26" s="68"/>
      <c r="G26" s="63"/>
      <c r="H26" s="69"/>
      <c r="I26" s="69"/>
      <c r="J26" s="64">
        <v>0</v>
      </c>
      <c r="K26" s="68"/>
      <c r="L26" s="68"/>
      <c r="M26" s="109"/>
    </row>
    <row r="27" spans="1:13">
      <c r="A27" s="87">
        <v>12</v>
      </c>
      <c r="B27" s="69"/>
      <c r="C27" s="69"/>
      <c r="D27" s="64">
        <v>9.1860465116279091</v>
      </c>
      <c r="E27" s="68"/>
      <c r="F27" s="68"/>
      <c r="G27" s="63"/>
      <c r="H27" s="69"/>
      <c r="I27" s="69"/>
      <c r="J27" s="64">
        <v>0</v>
      </c>
      <c r="K27" s="68"/>
      <c r="L27" s="68"/>
      <c r="M27" s="109"/>
    </row>
    <row r="28" spans="1:13">
      <c r="A28" s="89">
        <v>13</v>
      </c>
      <c r="B28" s="69"/>
      <c r="C28" s="69"/>
      <c r="D28" s="64">
        <v>6.8895348837209305</v>
      </c>
      <c r="E28" s="68"/>
      <c r="F28" s="68"/>
      <c r="G28" s="63"/>
      <c r="H28" s="69"/>
      <c r="I28" s="69"/>
      <c r="J28" s="64">
        <v>0</v>
      </c>
      <c r="K28" s="68"/>
      <c r="L28" s="68"/>
      <c r="M28" s="109"/>
    </row>
    <row r="29" spans="1:13">
      <c r="A29" s="87">
        <v>14</v>
      </c>
      <c r="B29" s="69"/>
      <c r="C29" s="69"/>
      <c r="D29" s="64">
        <v>7.8081395348837219</v>
      </c>
      <c r="E29" s="68"/>
      <c r="F29" s="68"/>
      <c r="G29" s="63"/>
      <c r="H29" s="69"/>
      <c r="I29" s="69"/>
      <c r="J29" s="64">
        <v>0</v>
      </c>
      <c r="K29" s="68"/>
      <c r="L29" s="68"/>
      <c r="M29" s="109"/>
    </row>
    <row r="30" spans="1:13">
      <c r="A30" s="89">
        <v>15</v>
      </c>
      <c r="B30" s="69"/>
      <c r="C30" s="69"/>
      <c r="D30" s="64">
        <v>6.6598837209302335</v>
      </c>
      <c r="E30" s="68"/>
      <c r="F30" s="68"/>
      <c r="G30" s="63"/>
      <c r="H30" s="69"/>
      <c r="I30" s="69"/>
      <c r="J30" s="64">
        <v>0</v>
      </c>
      <c r="K30" s="68"/>
      <c r="L30" s="68"/>
      <c r="M30" s="109"/>
    </row>
    <row r="31" spans="1:13">
      <c r="A31" s="87">
        <v>16</v>
      </c>
      <c r="B31" s="69"/>
      <c r="C31" s="69"/>
      <c r="D31" s="64">
        <v>8.7267441860465134</v>
      </c>
      <c r="E31" s="68"/>
      <c r="F31" s="68"/>
      <c r="G31" s="63"/>
      <c r="H31" s="69"/>
      <c r="I31" s="69"/>
      <c r="J31" s="64">
        <v>0</v>
      </c>
      <c r="K31" s="68"/>
      <c r="L31" s="68"/>
      <c r="M31" s="109"/>
    </row>
    <row r="32" spans="1:13">
      <c r="A32" s="89">
        <v>17</v>
      </c>
      <c r="B32" s="69"/>
      <c r="C32" s="69"/>
      <c r="D32" s="64">
        <v>11.023255813953488</v>
      </c>
      <c r="E32" s="68"/>
      <c r="F32" s="68"/>
      <c r="G32" s="63"/>
      <c r="H32" s="69"/>
      <c r="I32" s="69"/>
      <c r="J32" s="64">
        <v>0</v>
      </c>
      <c r="K32" s="68"/>
      <c r="L32" s="68"/>
      <c r="M32" s="109"/>
    </row>
    <row r="33" spans="1:13">
      <c r="A33" s="87">
        <v>18</v>
      </c>
      <c r="B33" s="69"/>
      <c r="C33" s="69"/>
      <c r="D33" s="64">
        <v>18.831395348837212</v>
      </c>
      <c r="E33" s="68"/>
      <c r="F33" s="68"/>
      <c r="G33" s="63"/>
      <c r="H33" s="69"/>
      <c r="I33" s="69"/>
      <c r="J33" s="64">
        <v>0</v>
      </c>
      <c r="K33" s="68"/>
      <c r="L33" s="68"/>
      <c r="M33" s="109"/>
    </row>
    <row r="34" spans="1:13">
      <c r="A34" s="89">
        <v>19</v>
      </c>
      <c r="B34" s="69"/>
      <c r="C34" s="69"/>
      <c r="D34" s="64">
        <v>20.438953488372096</v>
      </c>
      <c r="E34" s="68"/>
      <c r="F34" s="68"/>
      <c r="G34" s="63"/>
      <c r="H34" s="69"/>
      <c r="I34" s="69"/>
      <c r="J34" s="64">
        <v>0</v>
      </c>
      <c r="K34" s="68"/>
      <c r="L34" s="68"/>
      <c r="M34" s="109"/>
    </row>
    <row r="35" spans="1:13">
      <c r="A35" s="87">
        <v>20</v>
      </c>
      <c r="B35" s="69"/>
      <c r="C35" s="69"/>
      <c r="D35" s="64">
        <v>23.194767441860467</v>
      </c>
      <c r="E35" s="68"/>
      <c r="F35" s="68"/>
      <c r="G35" s="63"/>
      <c r="H35" s="69"/>
      <c r="I35" s="69"/>
      <c r="J35" s="64">
        <v>0</v>
      </c>
      <c r="K35" s="68"/>
      <c r="L35" s="68"/>
      <c r="M35" s="109"/>
    </row>
    <row r="36" spans="1:13">
      <c r="A36" s="89">
        <v>21</v>
      </c>
      <c r="B36" s="69"/>
      <c r="C36" s="69"/>
      <c r="D36" s="64">
        <v>19.979651162790699</v>
      </c>
      <c r="E36" s="68"/>
      <c r="F36" s="68"/>
      <c r="G36" s="63"/>
      <c r="H36" s="69"/>
      <c r="I36" s="69"/>
      <c r="J36" s="64">
        <v>0</v>
      </c>
      <c r="K36" s="68"/>
      <c r="L36" s="68"/>
      <c r="M36" s="109"/>
    </row>
    <row r="37" spans="1:13">
      <c r="A37" s="87">
        <v>22</v>
      </c>
      <c r="B37" s="69"/>
      <c r="C37" s="69"/>
      <c r="D37" s="64">
        <v>16.534883720930235</v>
      </c>
      <c r="E37" s="68"/>
      <c r="F37" s="68"/>
      <c r="G37" s="63"/>
      <c r="H37" s="69"/>
      <c r="I37" s="69"/>
      <c r="J37" s="64">
        <v>0</v>
      </c>
      <c r="K37" s="68"/>
      <c r="L37" s="68"/>
      <c r="M37" s="109"/>
    </row>
    <row r="38" spans="1:13">
      <c r="A38" s="89">
        <v>23</v>
      </c>
      <c r="B38" s="69"/>
      <c r="C38" s="69"/>
      <c r="D38" s="64">
        <v>11.94186046511628</v>
      </c>
      <c r="E38" s="68"/>
      <c r="F38" s="68"/>
      <c r="G38" s="63"/>
      <c r="H38" s="69"/>
      <c r="I38" s="69"/>
      <c r="J38" s="64">
        <v>0</v>
      </c>
      <c r="K38" s="68"/>
      <c r="L38" s="68"/>
      <c r="M38" s="109"/>
    </row>
    <row r="39" spans="1:13">
      <c r="A39" s="87">
        <v>24</v>
      </c>
      <c r="B39" s="69"/>
      <c r="C39" s="69"/>
      <c r="D39" s="64">
        <v>4.3633720930232567</v>
      </c>
      <c r="E39" s="68"/>
      <c r="F39" s="68"/>
      <c r="G39" s="63"/>
      <c r="H39" s="69"/>
      <c r="I39" s="69"/>
      <c r="J39" s="64">
        <v>0</v>
      </c>
      <c r="K39" s="68"/>
      <c r="L39" s="68"/>
      <c r="M39" s="109"/>
    </row>
    <row r="40" spans="1:13" ht="15.75" thickBot="1">
      <c r="A40" s="113" t="s">
        <v>19</v>
      </c>
      <c r="B40" s="114"/>
      <c r="C40" s="114"/>
      <c r="D40" s="115">
        <f>SUM(D15:D39)</f>
        <v>237.00000000000006</v>
      </c>
      <c r="E40" s="175"/>
      <c r="F40" s="119"/>
      <c r="G40" s="115"/>
      <c r="H40" s="119"/>
      <c r="I40" s="119"/>
      <c r="J40" s="115">
        <f>SUM(J15:J39)</f>
        <v>0</v>
      </c>
      <c r="K40" s="120"/>
      <c r="L40" s="120"/>
      <c r="M40" s="117"/>
    </row>
    <row r="41" spans="1:13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</row>
    <row r="42" spans="1:13" ht="23.25" customHeight="1"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  <pageSetup paperSize="9" scale="75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92D050"/>
  </sheetPr>
  <dimension ref="A1:M42"/>
  <sheetViews>
    <sheetView view="pageBreakPreview" zoomScale="96" zoomScaleNormal="100" zoomScaleSheetLayoutView="96" workbookViewId="0">
      <selection activeCell="H35" sqref="H35"/>
    </sheetView>
  </sheetViews>
  <sheetFormatPr defaultRowHeight="15"/>
  <cols>
    <col min="4" max="4" width="11.7109375" customWidth="1"/>
    <col min="7" max="7" width="10.5703125" customWidth="1"/>
    <col min="10" max="10" width="10.5703125" customWidth="1"/>
    <col min="13" max="13" width="10.42578125" customWidth="1"/>
  </cols>
  <sheetData>
    <row r="1" spans="1:13" ht="15.75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152</v>
      </c>
      <c r="J1" s="197"/>
      <c r="K1" s="197"/>
      <c r="L1" s="197"/>
      <c r="M1" s="197"/>
    </row>
    <row r="2" spans="1:13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3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3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3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3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3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3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3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</row>
    <row r="11" spans="1:13" ht="31.5" customHeight="1">
      <c r="A11" s="202"/>
      <c r="B11" s="208" t="s">
        <v>156</v>
      </c>
      <c r="C11" s="209"/>
      <c r="D11" s="210"/>
      <c r="E11" s="208" t="s">
        <v>155</v>
      </c>
      <c r="F11" s="209"/>
      <c r="G11" s="210"/>
      <c r="H11" s="208" t="s">
        <v>153</v>
      </c>
      <c r="I11" s="209"/>
      <c r="J11" s="210"/>
      <c r="K11" s="208" t="s">
        <v>154</v>
      </c>
      <c r="L11" s="209"/>
      <c r="M11" s="211"/>
    </row>
    <row r="12" spans="1:13">
      <c r="A12" s="202"/>
      <c r="B12" s="208" t="s">
        <v>21</v>
      </c>
      <c r="C12" s="209"/>
      <c r="D12" s="210"/>
      <c r="E12" s="208" t="s">
        <v>21</v>
      </c>
      <c r="F12" s="209"/>
      <c r="G12" s="210"/>
      <c r="H12" s="208" t="s">
        <v>21</v>
      </c>
      <c r="I12" s="209"/>
      <c r="J12" s="210"/>
      <c r="K12" s="208" t="s">
        <v>21</v>
      </c>
      <c r="L12" s="209"/>
      <c r="M12" s="211"/>
    </row>
    <row r="13" spans="1:13" ht="60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</row>
    <row r="14" spans="1:13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</row>
    <row r="15" spans="1:13">
      <c r="A15" s="87">
        <v>0</v>
      </c>
      <c r="B15" s="69"/>
      <c r="C15" s="69"/>
      <c r="D15" s="65">
        <v>0</v>
      </c>
      <c r="E15" s="66"/>
      <c r="F15" s="66"/>
      <c r="G15" s="69">
        <v>0</v>
      </c>
      <c r="H15" s="71"/>
      <c r="I15" s="69"/>
      <c r="J15" s="69">
        <v>0</v>
      </c>
      <c r="K15" s="66"/>
      <c r="L15" s="66"/>
      <c r="M15" s="94">
        <v>0</v>
      </c>
    </row>
    <row r="16" spans="1:13">
      <c r="A16" s="89">
        <v>1</v>
      </c>
      <c r="B16" s="69"/>
      <c r="C16" s="69"/>
      <c r="D16" s="263">
        <v>51.582089552238813</v>
      </c>
      <c r="E16" s="68"/>
      <c r="F16" s="68"/>
      <c r="G16" s="63">
        <v>22.791569086651055</v>
      </c>
      <c r="H16" s="69"/>
      <c r="I16" s="69"/>
      <c r="J16" s="64">
        <v>0</v>
      </c>
      <c r="K16" s="68"/>
      <c r="L16" s="68"/>
      <c r="M16" s="107">
        <v>0</v>
      </c>
    </row>
    <row r="17" spans="1:13">
      <c r="A17" s="87">
        <v>2</v>
      </c>
      <c r="B17" s="69"/>
      <c r="C17" s="69"/>
      <c r="D17" s="263">
        <v>53.194029850746276</v>
      </c>
      <c r="E17" s="68"/>
      <c r="F17" s="68"/>
      <c r="G17" s="63">
        <v>27.349882903981264</v>
      </c>
      <c r="H17" s="69"/>
      <c r="I17" s="69"/>
      <c r="J17" s="64">
        <v>0</v>
      </c>
      <c r="K17" s="68"/>
      <c r="L17" s="68"/>
      <c r="M17" s="107">
        <v>0</v>
      </c>
    </row>
    <row r="18" spans="1:13">
      <c r="A18" s="89">
        <v>3</v>
      </c>
      <c r="B18" s="69"/>
      <c r="C18" s="69"/>
      <c r="D18" s="263">
        <v>62.865671641791046</v>
      </c>
      <c r="E18" s="68"/>
      <c r="F18" s="68"/>
      <c r="G18" s="63">
        <v>31.148477751756435</v>
      </c>
      <c r="H18" s="69"/>
      <c r="I18" s="69"/>
      <c r="J18" s="64">
        <v>0</v>
      </c>
      <c r="K18" s="68"/>
      <c r="L18" s="68"/>
      <c r="M18" s="107">
        <v>0</v>
      </c>
    </row>
    <row r="19" spans="1:13">
      <c r="A19" s="87">
        <v>4</v>
      </c>
      <c r="B19" s="69"/>
      <c r="C19" s="69"/>
      <c r="D19" s="263">
        <v>53.194029850746276</v>
      </c>
      <c r="E19" s="68"/>
      <c r="F19" s="68"/>
      <c r="G19" s="63">
        <v>25.830444964871191</v>
      </c>
      <c r="H19" s="69"/>
      <c r="I19" s="69"/>
      <c r="J19" s="64">
        <v>0</v>
      </c>
      <c r="K19" s="68"/>
      <c r="L19" s="68"/>
      <c r="M19" s="107">
        <v>0</v>
      </c>
    </row>
    <row r="20" spans="1:13">
      <c r="A20" s="89">
        <v>5</v>
      </c>
      <c r="B20" s="69"/>
      <c r="C20" s="69"/>
      <c r="D20" s="263">
        <v>54.805970149253739</v>
      </c>
      <c r="E20" s="68"/>
      <c r="F20" s="68"/>
      <c r="G20" s="63">
        <v>25.830444964871191</v>
      </c>
      <c r="H20" s="69"/>
      <c r="I20" s="69"/>
      <c r="J20" s="64">
        <v>0</v>
      </c>
      <c r="K20" s="68"/>
      <c r="L20" s="68"/>
      <c r="M20" s="107">
        <v>0</v>
      </c>
    </row>
    <row r="21" spans="1:13">
      <c r="A21" s="87">
        <v>6</v>
      </c>
      <c r="B21" s="69"/>
      <c r="C21" s="69"/>
      <c r="D21" s="263">
        <v>61.25373134328359</v>
      </c>
      <c r="E21" s="68"/>
      <c r="F21" s="68"/>
      <c r="G21" s="63">
        <v>30.3887587822014</v>
      </c>
      <c r="H21" s="69"/>
      <c r="I21" s="69"/>
      <c r="J21" s="64">
        <v>0</v>
      </c>
      <c r="K21" s="68"/>
      <c r="L21" s="68"/>
      <c r="M21" s="107">
        <v>0</v>
      </c>
    </row>
    <row r="22" spans="1:13">
      <c r="A22" s="89">
        <v>7</v>
      </c>
      <c r="B22" s="69"/>
      <c r="C22" s="69"/>
      <c r="D22" s="263">
        <v>82.208955223880608</v>
      </c>
      <c r="E22" s="68"/>
      <c r="F22" s="68"/>
      <c r="G22" s="63">
        <v>41.024824355971894</v>
      </c>
      <c r="H22" s="69"/>
      <c r="I22" s="69"/>
      <c r="J22" s="64">
        <v>0</v>
      </c>
      <c r="K22" s="68"/>
      <c r="L22" s="68"/>
      <c r="M22" s="107">
        <v>0</v>
      </c>
    </row>
    <row r="23" spans="1:13">
      <c r="A23" s="87">
        <v>8</v>
      </c>
      <c r="B23" s="69"/>
      <c r="C23" s="69"/>
      <c r="D23" s="263">
        <v>82.208955223880608</v>
      </c>
      <c r="E23" s="68"/>
      <c r="F23" s="68"/>
      <c r="G23" s="63">
        <v>44.823419203747065</v>
      </c>
      <c r="H23" s="69"/>
      <c r="I23" s="69"/>
      <c r="J23" s="64">
        <v>0</v>
      </c>
      <c r="K23" s="68"/>
      <c r="L23" s="68"/>
      <c r="M23" s="107">
        <v>0</v>
      </c>
    </row>
    <row r="24" spans="1:13">
      <c r="A24" s="89">
        <v>9</v>
      </c>
      <c r="B24" s="69"/>
      <c r="C24" s="69"/>
      <c r="D24" s="263">
        <v>99.9402985074627</v>
      </c>
      <c r="E24" s="68"/>
      <c r="F24" s="68"/>
      <c r="G24" s="63">
        <v>48.62201405152225</v>
      </c>
      <c r="H24" s="69"/>
      <c r="I24" s="69"/>
      <c r="J24" s="64">
        <v>0</v>
      </c>
      <c r="K24" s="68"/>
      <c r="L24" s="68"/>
      <c r="M24" s="107">
        <v>0</v>
      </c>
    </row>
    <row r="25" spans="1:13">
      <c r="A25" s="87">
        <v>10</v>
      </c>
      <c r="B25" s="69"/>
      <c r="C25" s="69"/>
      <c r="D25" s="263">
        <v>112.8358208955224</v>
      </c>
      <c r="E25" s="68"/>
      <c r="F25" s="68"/>
      <c r="G25" s="63">
        <v>56.219203747072598</v>
      </c>
      <c r="H25" s="69"/>
      <c r="I25" s="69"/>
      <c r="J25" s="64">
        <v>0</v>
      </c>
      <c r="K25" s="68"/>
      <c r="L25" s="68"/>
      <c r="M25" s="107">
        <v>0</v>
      </c>
    </row>
    <row r="26" spans="1:13">
      <c r="A26" s="89">
        <v>11</v>
      </c>
      <c r="B26" s="69"/>
      <c r="C26" s="69"/>
      <c r="D26" s="263">
        <v>135.40298507462688</v>
      </c>
      <c r="E26" s="68"/>
      <c r="F26" s="68"/>
      <c r="G26" s="63">
        <v>57.738641686182667</v>
      </c>
      <c r="H26" s="69"/>
      <c r="I26" s="69"/>
      <c r="J26" s="64">
        <v>0</v>
      </c>
      <c r="K26" s="68"/>
      <c r="L26" s="68"/>
      <c r="M26" s="107">
        <v>0</v>
      </c>
    </row>
    <row r="27" spans="1:13">
      <c r="A27" s="87">
        <v>12</v>
      </c>
      <c r="B27" s="69"/>
      <c r="C27" s="69"/>
      <c r="D27" s="263">
        <v>117.67164179104479</v>
      </c>
      <c r="E27" s="68"/>
      <c r="F27" s="68"/>
      <c r="G27" s="63">
        <v>53.180327868852459</v>
      </c>
      <c r="H27" s="69"/>
      <c r="I27" s="69"/>
      <c r="J27" s="64">
        <v>0</v>
      </c>
      <c r="K27" s="68"/>
      <c r="L27" s="68"/>
      <c r="M27" s="107">
        <v>0</v>
      </c>
    </row>
    <row r="28" spans="1:13">
      <c r="A28" s="89">
        <v>13</v>
      </c>
      <c r="B28" s="69"/>
      <c r="C28" s="69"/>
      <c r="D28" s="263">
        <v>122.50746268656718</v>
      </c>
      <c r="E28" s="68"/>
      <c r="F28" s="68"/>
      <c r="G28" s="63">
        <v>56.978922716627629</v>
      </c>
      <c r="H28" s="69"/>
      <c r="I28" s="69"/>
      <c r="J28" s="64">
        <v>0</v>
      </c>
      <c r="K28" s="68"/>
      <c r="L28" s="68"/>
      <c r="M28" s="107">
        <v>0</v>
      </c>
    </row>
    <row r="29" spans="1:13">
      <c r="A29" s="87">
        <v>14</v>
      </c>
      <c r="B29" s="69"/>
      <c r="C29" s="69"/>
      <c r="D29" s="263">
        <v>114.44776119402987</v>
      </c>
      <c r="E29" s="68"/>
      <c r="F29" s="68"/>
      <c r="G29" s="63">
        <v>59.258079625292744</v>
      </c>
      <c r="H29" s="69"/>
      <c r="I29" s="69"/>
      <c r="J29" s="64">
        <v>0</v>
      </c>
      <c r="K29" s="68"/>
      <c r="L29" s="68"/>
      <c r="M29" s="107">
        <v>0</v>
      </c>
    </row>
    <row r="30" spans="1:13">
      <c r="A30" s="89">
        <v>15</v>
      </c>
      <c r="B30" s="69"/>
      <c r="C30" s="69"/>
      <c r="D30" s="263">
        <v>128.95522388059703</v>
      </c>
      <c r="E30" s="68"/>
      <c r="F30" s="68"/>
      <c r="G30" s="63">
        <v>57.738641686182667</v>
      </c>
      <c r="H30" s="69"/>
      <c r="I30" s="69"/>
      <c r="J30" s="64">
        <v>0</v>
      </c>
      <c r="K30" s="68"/>
      <c r="L30" s="68"/>
      <c r="M30" s="107">
        <v>0</v>
      </c>
    </row>
    <row r="31" spans="1:13">
      <c r="A31" s="87">
        <v>16</v>
      </c>
      <c r="B31" s="69"/>
      <c r="C31" s="69"/>
      <c r="D31" s="263">
        <v>137.01492537313433</v>
      </c>
      <c r="E31" s="68"/>
      <c r="F31" s="68"/>
      <c r="G31" s="63">
        <v>63.056674473067915</v>
      </c>
      <c r="H31" s="69"/>
      <c r="I31" s="69"/>
      <c r="J31" s="64">
        <v>0</v>
      </c>
      <c r="K31" s="68"/>
      <c r="L31" s="68"/>
      <c r="M31" s="107">
        <v>0</v>
      </c>
    </row>
    <row r="32" spans="1:13">
      <c r="A32" s="89">
        <v>17</v>
      </c>
      <c r="B32" s="69"/>
      <c r="C32" s="69"/>
      <c r="D32" s="263">
        <v>130.56716417910451</v>
      </c>
      <c r="E32" s="68"/>
      <c r="F32" s="68"/>
      <c r="G32" s="63">
        <v>63.056674473067915</v>
      </c>
      <c r="H32" s="69"/>
      <c r="I32" s="69"/>
      <c r="J32" s="64">
        <v>0</v>
      </c>
      <c r="K32" s="68"/>
      <c r="L32" s="68"/>
      <c r="M32" s="107">
        <v>0</v>
      </c>
    </row>
    <row r="33" spans="1:13">
      <c r="A33" s="87">
        <v>18</v>
      </c>
      <c r="B33" s="69"/>
      <c r="C33" s="69"/>
      <c r="D33" s="263">
        <v>90.268656716417922</v>
      </c>
      <c r="E33" s="68"/>
      <c r="F33" s="68"/>
      <c r="G33" s="63">
        <v>46.342857142857142</v>
      </c>
      <c r="H33" s="69"/>
      <c r="I33" s="69"/>
      <c r="J33" s="64">
        <v>0</v>
      </c>
      <c r="K33" s="68"/>
      <c r="L33" s="68"/>
      <c r="M33" s="107">
        <v>0</v>
      </c>
    </row>
    <row r="34" spans="1:13">
      <c r="A34" s="89">
        <v>19</v>
      </c>
      <c r="B34" s="69"/>
      <c r="C34" s="69"/>
      <c r="D34" s="263">
        <v>72.53731343283583</v>
      </c>
      <c r="E34" s="68"/>
      <c r="F34" s="68"/>
      <c r="G34" s="63">
        <v>31.908196721311477</v>
      </c>
      <c r="H34" s="69"/>
      <c r="I34" s="69"/>
      <c r="J34" s="64">
        <v>0</v>
      </c>
      <c r="K34" s="68"/>
      <c r="L34" s="68"/>
      <c r="M34" s="107">
        <v>0</v>
      </c>
    </row>
    <row r="35" spans="1:13">
      <c r="A35" s="87">
        <v>20</v>
      </c>
      <c r="B35" s="69"/>
      <c r="C35" s="69"/>
      <c r="D35" s="263">
        <v>70.925373134328368</v>
      </c>
      <c r="E35" s="68"/>
      <c r="F35" s="68"/>
      <c r="G35" s="63">
        <v>28.869320843091334</v>
      </c>
      <c r="H35" s="69"/>
      <c r="I35" s="69"/>
      <c r="J35" s="64">
        <v>0</v>
      </c>
      <c r="K35" s="68"/>
      <c r="L35" s="68"/>
      <c r="M35" s="107">
        <v>0</v>
      </c>
    </row>
    <row r="36" spans="1:13">
      <c r="A36" s="89">
        <v>21</v>
      </c>
      <c r="B36" s="69"/>
      <c r="C36" s="69"/>
      <c r="D36" s="263">
        <v>61.25373134328359</v>
      </c>
      <c r="E36" s="68"/>
      <c r="F36" s="68"/>
      <c r="G36" s="63">
        <v>28.869320843091334</v>
      </c>
      <c r="H36" s="69"/>
      <c r="I36" s="69"/>
      <c r="J36" s="64">
        <v>0</v>
      </c>
      <c r="K36" s="68"/>
      <c r="L36" s="68"/>
      <c r="M36" s="107">
        <v>0</v>
      </c>
    </row>
    <row r="37" spans="1:13">
      <c r="A37" s="87">
        <v>22</v>
      </c>
      <c r="B37" s="69"/>
      <c r="C37" s="69"/>
      <c r="D37" s="263">
        <v>53.194029850746276</v>
      </c>
      <c r="E37" s="68"/>
      <c r="F37" s="68"/>
      <c r="G37" s="63">
        <v>25.070725995316156</v>
      </c>
      <c r="H37" s="69"/>
      <c r="I37" s="69"/>
      <c r="J37" s="64">
        <v>0</v>
      </c>
      <c r="K37" s="68"/>
      <c r="L37" s="68"/>
      <c r="M37" s="107">
        <v>0</v>
      </c>
    </row>
    <row r="38" spans="1:13">
      <c r="A38" s="89">
        <v>23</v>
      </c>
      <c r="B38" s="69"/>
      <c r="C38" s="69"/>
      <c r="D38" s="263">
        <v>45.134328358208961</v>
      </c>
      <c r="E38" s="68"/>
      <c r="F38" s="68"/>
      <c r="G38" s="63">
        <v>23.55128805620609</v>
      </c>
      <c r="H38" s="69"/>
      <c r="I38" s="69"/>
      <c r="J38" s="64">
        <v>0</v>
      </c>
      <c r="K38" s="68"/>
      <c r="L38" s="68"/>
      <c r="M38" s="107">
        <v>0</v>
      </c>
    </row>
    <row r="39" spans="1:13">
      <c r="A39" s="87">
        <v>24</v>
      </c>
      <c r="B39" s="69"/>
      <c r="C39" s="69"/>
      <c r="D39" s="263">
        <v>58.029850746268664</v>
      </c>
      <c r="E39" s="68"/>
      <c r="F39" s="68"/>
      <c r="G39" s="63">
        <v>23.55128805620609</v>
      </c>
      <c r="H39" s="69"/>
      <c r="I39" s="69"/>
      <c r="J39" s="64">
        <v>0</v>
      </c>
      <c r="K39" s="68"/>
      <c r="L39" s="68"/>
      <c r="M39" s="107">
        <v>0</v>
      </c>
    </row>
    <row r="40" spans="1:13" ht="15.75" thickBot="1">
      <c r="A40" s="113" t="s">
        <v>19</v>
      </c>
      <c r="B40" s="114"/>
      <c r="C40" s="114"/>
      <c r="D40" s="115">
        <f>SUM(D15:D39)</f>
        <v>2052</v>
      </c>
      <c r="E40" s="115"/>
      <c r="F40" s="115"/>
      <c r="G40" s="115">
        <f t="shared" ref="G40" si="0">SUM(G15:G39)</f>
        <v>973.2</v>
      </c>
      <c r="H40" s="119"/>
      <c r="I40" s="119"/>
      <c r="J40" s="115">
        <f>SUM(J15:J39)</f>
        <v>0</v>
      </c>
      <c r="K40" s="120"/>
      <c r="L40" s="120"/>
      <c r="M40" s="117">
        <f>SUM(M15:M39)</f>
        <v>0</v>
      </c>
    </row>
    <row r="41" spans="1:13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</row>
    <row r="42" spans="1:13" ht="30.75" customHeight="1">
      <c r="A42" s="1"/>
      <c r="B42" s="11" t="s">
        <v>52</v>
      </c>
      <c r="C42" s="10"/>
      <c r="D42" s="10"/>
      <c r="E42" s="10"/>
      <c r="F42" s="10"/>
      <c r="G42" s="10"/>
      <c r="H42" s="10"/>
      <c r="I42" s="11" t="s">
        <v>167</v>
      </c>
      <c r="J42" s="10"/>
      <c r="K42" s="10"/>
      <c r="L42" s="10"/>
      <c r="M42" s="10"/>
    </row>
  </sheetData>
  <mergeCells count="23"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</mergeCells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M42"/>
  <sheetViews>
    <sheetView topLeftCell="A6" workbookViewId="0">
      <selection activeCell="S29" sqref="S29"/>
    </sheetView>
  </sheetViews>
  <sheetFormatPr defaultRowHeight="15"/>
  <sheetData>
    <row r="1" spans="1:13" ht="15.75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160</v>
      </c>
      <c r="J1" s="197"/>
      <c r="K1" s="197"/>
      <c r="L1" s="197"/>
      <c r="M1" s="197"/>
    </row>
    <row r="2" spans="1:13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3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3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3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3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3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3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3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</row>
    <row r="11" spans="1:13">
      <c r="A11" s="202"/>
      <c r="B11" s="208" t="s">
        <v>147</v>
      </c>
      <c r="C11" s="209"/>
      <c r="D11" s="210"/>
      <c r="E11" s="208"/>
      <c r="F11" s="209"/>
      <c r="G11" s="210"/>
      <c r="H11" s="208" t="s">
        <v>147</v>
      </c>
      <c r="I11" s="209"/>
      <c r="J11" s="210"/>
      <c r="K11" s="208"/>
      <c r="L11" s="209"/>
      <c r="M11" s="211"/>
    </row>
    <row r="12" spans="1:13">
      <c r="A12" s="202"/>
      <c r="B12" s="208" t="s">
        <v>21</v>
      </c>
      <c r="C12" s="209"/>
      <c r="D12" s="210"/>
      <c r="E12" s="208"/>
      <c r="F12" s="209"/>
      <c r="G12" s="210"/>
      <c r="H12" s="208" t="s">
        <v>21</v>
      </c>
      <c r="I12" s="209"/>
      <c r="J12" s="210"/>
      <c r="K12" s="208"/>
      <c r="L12" s="209"/>
      <c r="M12" s="211"/>
    </row>
    <row r="13" spans="1:13" ht="60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</row>
    <row r="14" spans="1:13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</row>
    <row r="15" spans="1:13">
      <c r="A15" s="87">
        <v>0</v>
      </c>
      <c r="B15" s="69"/>
      <c r="C15" s="69"/>
      <c r="D15" s="133">
        <v>0</v>
      </c>
      <c r="E15" s="66"/>
      <c r="F15" s="66"/>
      <c r="G15" s="66"/>
      <c r="H15" s="66"/>
      <c r="I15" s="66"/>
      <c r="J15" s="134">
        <v>0</v>
      </c>
      <c r="K15" s="66"/>
      <c r="L15" s="66"/>
      <c r="M15" s="112"/>
    </row>
    <row r="16" spans="1:13">
      <c r="A16" s="89">
        <v>1</v>
      </c>
      <c r="B16" s="69"/>
      <c r="C16" s="69"/>
      <c r="D16" s="134">
        <v>6.9097888675623791</v>
      </c>
      <c r="E16" s="66"/>
      <c r="F16" s="66"/>
      <c r="G16" s="66"/>
      <c r="H16" s="66"/>
      <c r="I16" s="66"/>
      <c r="J16" s="134">
        <v>0</v>
      </c>
      <c r="K16" s="66"/>
      <c r="L16" s="66"/>
      <c r="M16" s="112"/>
    </row>
    <row r="17" spans="1:13">
      <c r="A17" s="87">
        <v>2</v>
      </c>
      <c r="B17" s="69"/>
      <c r="C17" s="69"/>
      <c r="D17" s="134">
        <v>5.5278310940499047</v>
      </c>
      <c r="E17" s="66"/>
      <c r="F17" s="66"/>
      <c r="G17" s="66"/>
      <c r="H17" s="66"/>
      <c r="I17" s="66"/>
      <c r="J17" s="134">
        <v>0</v>
      </c>
      <c r="K17" s="66"/>
      <c r="L17" s="66"/>
      <c r="M17" s="112"/>
    </row>
    <row r="18" spans="1:13">
      <c r="A18" s="89">
        <v>3</v>
      </c>
      <c r="B18" s="69"/>
      <c r="C18" s="69"/>
      <c r="D18" s="134">
        <v>5.9884836852207286</v>
      </c>
      <c r="E18" s="66"/>
      <c r="F18" s="66"/>
      <c r="G18" s="66"/>
      <c r="H18" s="66"/>
      <c r="I18" s="67"/>
      <c r="J18" s="134">
        <v>0</v>
      </c>
      <c r="K18" s="66"/>
      <c r="L18" s="66"/>
      <c r="M18" s="112"/>
    </row>
    <row r="19" spans="1:13">
      <c r="A19" s="87">
        <v>4</v>
      </c>
      <c r="B19" s="69"/>
      <c r="C19" s="69"/>
      <c r="D19" s="134">
        <v>4.1458733205374285</v>
      </c>
      <c r="E19" s="66"/>
      <c r="F19" s="66"/>
      <c r="G19" s="66"/>
      <c r="H19" s="66"/>
      <c r="I19" s="66"/>
      <c r="J19" s="134">
        <v>0</v>
      </c>
      <c r="K19" s="66"/>
      <c r="L19" s="66"/>
      <c r="M19" s="112"/>
    </row>
    <row r="20" spans="1:13">
      <c r="A20" s="89">
        <v>5</v>
      </c>
      <c r="B20" s="69"/>
      <c r="C20" s="69"/>
      <c r="D20" s="134">
        <v>6.9097888675623791</v>
      </c>
      <c r="E20" s="66"/>
      <c r="F20" s="66"/>
      <c r="G20" s="66"/>
      <c r="H20" s="66"/>
      <c r="I20" s="66"/>
      <c r="J20" s="134">
        <v>0</v>
      </c>
      <c r="K20" s="66"/>
      <c r="L20" s="66"/>
      <c r="M20" s="112"/>
    </row>
    <row r="21" spans="1:13">
      <c r="A21" s="87">
        <v>6</v>
      </c>
      <c r="B21" s="69"/>
      <c r="C21" s="69"/>
      <c r="D21" s="134">
        <v>11.976967370441457</v>
      </c>
      <c r="E21" s="66"/>
      <c r="F21" s="66"/>
      <c r="G21" s="66"/>
      <c r="H21" s="66"/>
      <c r="I21" s="66"/>
      <c r="J21" s="134">
        <v>0</v>
      </c>
      <c r="K21" s="66"/>
      <c r="L21" s="66"/>
      <c r="M21" s="112"/>
    </row>
    <row r="22" spans="1:13">
      <c r="A22" s="89">
        <v>7</v>
      </c>
      <c r="B22" s="69"/>
      <c r="C22" s="69"/>
      <c r="D22" s="134">
        <v>15.201535508637235</v>
      </c>
      <c r="E22" s="66"/>
      <c r="F22" s="66"/>
      <c r="G22" s="66"/>
      <c r="H22" s="66"/>
      <c r="I22" s="66"/>
      <c r="J22" s="134">
        <v>0</v>
      </c>
      <c r="K22" s="66"/>
      <c r="L22" s="66"/>
      <c r="M22" s="112"/>
    </row>
    <row r="23" spans="1:13">
      <c r="A23" s="87">
        <v>8</v>
      </c>
      <c r="B23" s="69"/>
      <c r="C23" s="69"/>
      <c r="D23" s="134">
        <v>17.965451055662186</v>
      </c>
      <c r="E23" s="66"/>
      <c r="F23" s="66"/>
      <c r="G23" s="66"/>
      <c r="H23" s="66"/>
      <c r="I23" s="66"/>
      <c r="J23" s="134">
        <v>0</v>
      </c>
      <c r="K23" s="66"/>
      <c r="L23" s="66"/>
      <c r="M23" s="112"/>
    </row>
    <row r="24" spans="1:13">
      <c r="A24" s="89">
        <v>9</v>
      </c>
      <c r="B24" s="69"/>
      <c r="C24" s="69"/>
      <c r="D24" s="134">
        <v>20.72936660268714</v>
      </c>
      <c r="E24" s="66"/>
      <c r="F24" s="66"/>
      <c r="G24" s="66"/>
      <c r="H24" s="66"/>
      <c r="I24" s="66"/>
      <c r="J24" s="134">
        <v>0</v>
      </c>
      <c r="K24" s="66"/>
      <c r="L24" s="66"/>
      <c r="M24" s="112"/>
    </row>
    <row r="25" spans="1:13">
      <c r="A25" s="87">
        <v>10</v>
      </c>
      <c r="B25" s="69"/>
      <c r="C25" s="69"/>
      <c r="D25" s="134">
        <v>23.953934740882914</v>
      </c>
      <c r="E25" s="66"/>
      <c r="F25" s="66"/>
      <c r="G25" s="66"/>
      <c r="H25" s="66"/>
      <c r="I25" s="66"/>
      <c r="J25" s="134">
        <v>0</v>
      </c>
      <c r="K25" s="66"/>
      <c r="L25" s="66"/>
      <c r="M25" s="112"/>
    </row>
    <row r="26" spans="1:13">
      <c r="A26" s="89">
        <v>11</v>
      </c>
      <c r="B26" s="69"/>
      <c r="C26" s="69"/>
      <c r="D26" s="134">
        <v>20.268714011516316</v>
      </c>
      <c r="E26" s="66"/>
      <c r="F26" s="66"/>
      <c r="G26" s="66"/>
      <c r="H26" s="66"/>
      <c r="I26" s="66"/>
      <c r="J26" s="134">
        <v>0</v>
      </c>
      <c r="K26" s="66"/>
      <c r="L26" s="66"/>
      <c r="M26" s="112"/>
    </row>
    <row r="27" spans="1:13">
      <c r="A27" s="87">
        <v>12</v>
      </c>
      <c r="B27" s="69"/>
      <c r="C27" s="69"/>
      <c r="D27" s="134">
        <v>19.347408829174665</v>
      </c>
      <c r="E27" s="66"/>
      <c r="F27" s="66"/>
      <c r="G27" s="66"/>
      <c r="H27" s="66"/>
      <c r="I27" s="66"/>
      <c r="J27" s="134">
        <v>0</v>
      </c>
      <c r="K27" s="66"/>
      <c r="L27" s="66"/>
      <c r="M27" s="112"/>
    </row>
    <row r="28" spans="1:13">
      <c r="A28" s="89">
        <v>13</v>
      </c>
      <c r="B28" s="69"/>
      <c r="C28" s="69"/>
      <c r="D28" s="134">
        <v>15.201535508637235</v>
      </c>
      <c r="E28" s="66"/>
      <c r="F28" s="66"/>
      <c r="G28" s="66"/>
      <c r="H28" s="66"/>
      <c r="I28" s="66"/>
      <c r="J28" s="134">
        <v>0</v>
      </c>
      <c r="K28" s="66"/>
      <c r="L28" s="66"/>
      <c r="M28" s="112"/>
    </row>
    <row r="29" spans="1:13">
      <c r="A29" s="87">
        <v>14</v>
      </c>
      <c r="B29" s="69"/>
      <c r="C29" s="69"/>
      <c r="D29" s="134">
        <v>17.504798464491362</v>
      </c>
      <c r="E29" s="66"/>
      <c r="F29" s="66"/>
      <c r="G29" s="66"/>
      <c r="H29" s="66"/>
      <c r="I29" s="66"/>
      <c r="J29" s="134">
        <v>0</v>
      </c>
      <c r="K29" s="66"/>
      <c r="L29" s="66"/>
      <c r="M29" s="112"/>
    </row>
    <row r="30" spans="1:13">
      <c r="A30" s="89">
        <v>15</v>
      </c>
      <c r="B30" s="69"/>
      <c r="C30" s="69"/>
      <c r="D30" s="134">
        <v>13.819577735124758</v>
      </c>
      <c r="E30" s="66"/>
      <c r="F30" s="66"/>
      <c r="G30" s="66"/>
      <c r="H30" s="66"/>
      <c r="I30" s="66"/>
      <c r="J30" s="134">
        <v>0</v>
      </c>
      <c r="K30" s="66"/>
      <c r="L30" s="66"/>
      <c r="M30" s="112"/>
    </row>
    <row r="31" spans="1:13">
      <c r="A31" s="87">
        <v>16</v>
      </c>
      <c r="B31" s="69"/>
      <c r="C31" s="69"/>
      <c r="D31" s="134">
        <v>19.808061420345489</v>
      </c>
      <c r="E31" s="66"/>
      <c r="F31" s="66"/>
      <c r="G31" s="66"/>
      <c r="H31" s="66"/>
      <c r="I31" s="66"/>
      <c r="J31" s="134">
        <v>0</v>
      </c>
      <c r="K31" s="66"/>
      <c r="L31" s="66"/>
      <c r="M31" s="112"/>
    </row>
    <row r="32" spans="1:13">
      <c r="A32" s="89">
        <v>17</v>
      </c>
      <c r="B32" s="69"/>
      <c r="C32" s="69"/>
      <c r="D32" s="134">
        <v>23.032629558541267</v>
      </c>
      <c r="E32" s="66"/>
      <c r="F32" s="66"/>
      <c r="G32" s="66"/>
      <c r="H32" s="66"/>
      <c r="I32" s="66"/>
      <c r="J32" s="134">
        <v>0</v>
      </c>
      <c r="K32" s="66"/>
      <c r="L32" s="66"/>
      <c r="M32" s="112"/>
    </row>
    <row r="33" spans="1:13">
      <c r="A33" s="87">
        <v>18</v>
      </c>
      <c r="B33" s="69"/>
      <c r="C33" s="69"/>
      <c r="D33" s="134">
        <v>40.076775431861805</v>
      </c>
      <c r="E33" s="66"/>
      <c r="F33" s="66"/>
      <c r="G33" s="66"/>
      <c r="H33" s="66"/>
      <c r="I33" s="66"/>
      <c r="J33" s="134">
        <v>0</v>
      </c>
      <c r="K33" s="66"/>
      <c r="L33" s="66"/>
      <c r="M33" s="112"/>
    </row>
    <row r="34" spans="1:13">
      <c r="A34" s="89">
        <v>19</v>
      </c>
      <c r="B34" s="69"/>
      <c r="C34" s="69"/>
      <c r="D34" s="134">
        <v>40.076775431861805</v>
      </c>
      <c r="E34" s="66"/>
      <c r="F34" s="66"/>
      <c r="G34" s="66"/>
      <c r="H34" s="66"/>
      <c r="I34" s="66"/>
      <c r="J34" s="134">
        <v>0</v>
      </c>
      <c r="K34" s="66"/>
      <c r="L34" s="66"/>
      <c r="M34" s="112"/>
    </row>
    <row r="35" spans="1:13">
      <c r="A35" s="87">
        <v>20</v>
      </c>
      <c r="B35" s="69"/>
      <c r="C35" s="69"/>
      <c r="D35" s="134">
        <v>46.986564299424181</v>
      </c>
      <c r="E35" s="66"/>
      <c r="F35" s="66"/>
      <c r="G35" s="66"/>
      <c r="H35" s="66"/>
      <c r="I35" s="66"/>
      <c r="J35" s="134">
        <v>0</v>
      </c>
      <c r="K35" s="66"/>
      <c r="L35" s="66"/>
      <c r="M35" s="112"/>
    </row>
    <row r="36" spans="1:13">
      <c r="A36" s="89">
        <v>21</v>
      </c>
      <c r="B36" s="69"/>
      <c r="C36" s="69"/>
      <c r="D36" s="134">
        <v>39.155470249520157</v>
      </c>
      <c r="E36" s="66"/>
      <c r="F36" s="66"/>
      <c r="G36" s="66"/>
      <c r="H36" s="66"/>
      <c r="I36" s="66"/>
      <c r="J36" s="134">
        <v>0</v>
      </c>
      <c r="K36" s="66"/>
      <c r="L36" s="66"/>
      <c r="M36" s="112"/>
    </row>
    <row r="37" spans="1:13">
      <c r="A37" s="87">
        <v>22</v>
      </c>
      <c r="B37" s="69"/>
      <c r="C37" s="69"/>
      <c r="D37" s="134">
        <v>32.706333973128601</v>
      </c>
      <c r="E37" s="66"/>
      <c r="F37" s="66"/>
      <c r="G37" s="66"/>
      <c r="H37" s="66"/>
      <c r="I37" s="66"/>
      <c r="J37" s="134">
        <v>0</v>
      </c>
      <c r="K37" s="66"/>
      <c r="L37" s="66"/>
      <c r="M37" s="112"/>
    </row>
    <row r="38" spans="1:13">
      <c r="A38" s="89">
        <v>23</v>
      </c>
      <c r="B38" s="69"/>
      <c r="C38" s="69"/>
      <c r="D38" s="134">
        <v>23.493282149712091</v>
      </c>
      <c r="E38" s="66"/>
      <c r="F38" s="66"/>
      <c r="G38" s="66"/>
      <c r="H38" s="66"/>
      <c r="I38" s="66"/>
      <c r="J38" s="134">
        <v>0</v>
      </c>
      <c r="K38" s="66"/>
      <c r="L38" s="66"/>
      <c r="M38" s="112"/>
    </row>
    <row r="39" spans="1:13">
      <c r="A39" s="87">
        <v>24</v>
      </c>
      <c r="B39" s="69"/>
      <c r="C39" s="69"/>
      <c r="D39" s="134">
        <v>9.2130518234165066</v>
      </c>
      <c r="E39" s="66"/>
      <c r="F39" s="66"/>
      <c r="G39" s="66"/>
      <c r="H39" s="66"/>
      <c r="I39" s="66"/>
      <c r="J39" s="134">
        <v>0</v>
      </c>
      <c r="K39" s="66"/>
      <c r="L39" s="66"/>
      <c r="M39" s="112"/>
    </row>
    <row r="40" spans="1:13" ht="15.75" thickBot="1">
      <c r="A40" s="113" t="s">
        <v>19</v>
      </c>
      <c r="B40" s="114"/>
      <c r="C40" s="114"/>
      <c r="D40" s="92">
        <f>SUM(D15:D39)</f>
        <v>480</v>
      </c>
      <c r="E40" s="99"/>
      <c r="F40" s="91"/>
      <c r="G40" s="92"/>
      <c r="H40" s="91"/>
      <c r="I40" s="91"/>
      <c r="J40" s="92">
        <f>SUM(J15:J39)</f>
        <v>0</v>
      </c>
      <c r="K40" s="116"/>
      <c r="L40" s="116"/>
      <c r="M40" s="135"/>
    </row>
    <row r="41" spans="1:13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</row>
    <row r="42" spans="1:13" ht="23.2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N42"/>
  <sheetViews>
    <sheetView topLeftCell="A4" workbookViewId="0">
      <selection activeCell="Q29" sqref="Q29"/>
    </sheetView>
  </sheetViews>
  <sheetFormatPr defaultRowHeight="15"/>
  <sheetData>
    <row r="1" spans="1:14" ht="15.75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159</v>
      </c>
      <c r="J1" s="197"/>
      <c r="K1" s="197"/>
      <c r="L1" s="197"/>
      <c r="M1" s="197"/>
      <c r="N1" s="1"/>
    </row>
    <row r="2" spans="1:14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  <c r="N2" s="1"/>
    </row>
    <row r="3" spans="1:14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  <c r="N3" s="1"/>
    </row>
    <row r="4" spans="1:14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  <c r="N4" s="1"/>
    </row>
    <row r="5" spans="1:14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  <c r="N5" s="1"/>
    </row>
    <row r="6" spans="1:14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  <c r="N6" s="1"/>
    </row>
    <row r="7" spans="1:14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  <c r="N7" s="1"/>
    </row>
    <row r="8" spans="1:14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  <c r="N8" s="1"/>
    </row>
    <row r="9" spans="1:14" ht="15.7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>
      <c r="A11" s="202"/>
      <c r="B11" s="208" t="s">
        <v>148</v>
      </c>
      <c r="C11" s="209"/>
      <c r="D11" s="210"/>
      <c r="E11" s="208"/>
      <c r="F11" s="209"/>
      <c r="G11" s="210"/>
      <c r="H11" s="208" t="s">
        <v>148</v>
      </c>
      <c r="I11" s="209"/>
      <c r="J11" s="210"/>
      <c r="K11" s="208"/>
      <c r="L11" s="209"/>
      <c r="M11" s="211"/>
      <c r="N11" s="1"/>
    </row>
    <row r="12" spans="1:14">
      <c r="A12" s="202"/>
      <c r="B12" s="208" t="s">
        <v>29</v>
      </c>
      <c r="C12" s="209"/>
      <c r="D12" s="210"/>
      <c r="E12" s="208"/>
      <c r="F12" s="209"/>
      <c r="G12" s="210"/>
      <c r="H12" s="208" t="s">
        <v>29</v>
      </c>
      <c r="I12" s="209"/>
      <c r="J12" s="210"/>
      <c r="K12" s="208"/>
      <c r="L12" s="209"/>
      <c r="M12" s="211"/>
      <c r="N12" s="1"/>
    </row>
    <row r="13" spans="1:14" ht="60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133">
        <v>0</v>
      </c>
      <c r="E15" s="66"/>
      <c r="F15" s="66"/>
      <c r="G15" s="66"/>
      <c r="H15" s="66"/>
      <c r="I15" s="66"/>
      <c r="J15" s="134">
        <v>0</v>
      </c>
      <c r="K15" s="66"/>
      <c r="L15" s="66"/>
      <c r="M15" s="112"/>
      <c r="N15" s="1"/>
    </row>
    <row r="16" spans="1:14">
      <c r="A16" s="89">
        <v>1</v>
      </c>
      <c r="B16" s="69"/>
      <c r="C16" s="69"/>
      <c r="D16" s="133">
        <v>0</v>
      </c>
      <c r="E16" s="66"/>
      <c r="F16" s="66"/>
      <c r="G16" s="66"/>
      <c r="H16" s="66"/>
      <c r="I16" s="66"/>
      <c r="J16" s="134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133">
        <v>0</v>
      </c>
      <c r="E17" s="66"/>
      <c r="F17" s="66"/>
      <c r="G17" s="66"/>
      <c r="H17" s="66"/>
      <c r="I17" s="66"/>
      <c r="J17" s="134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133">
        <v>0</v>
      </c>
      <c r="E18" s="66"/>
      <c r="F18" s="66"/>
      <c r="G18" s="66"/>
      <c r="H18" s="66"/>
      <c r="I18" s="67"/>
      <c r="J18" s="134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133">
        <v>0</v>
      </c>
      <c r="E19" s="66"/>
      <c r="F19" s="66"/>
      <c r="G19" s="66"/>
      <c r="H19" s="66"/>
      <c r="I19" s="66"/>
      <c r="J19" s="134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133">
        <v>0</v>
      </c>
      <c r="E20" s="66"/>
      <c r="F20" s="66"/>
      <c r="G20" s="66"/>
      <c r="H20" s="66"/>
      <c r="I20" s="66"/>
      <c r="J20" s="134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133">
        <v>0</v>
      </c>
      <c r="E21" s="66"/>
      <c r="F21" s="66"/>
      <c r="G21" s="66"/>
      <c r="H21" s="66"/>
      <c r="I21" s="66"/>
      <c r="J21" s="134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133">
        <v>0</v>
      </c>
      <c r="E22" s="66"/>
      <c r="F22" s="66"/>
      <c r="G22" s="66"/>
      <c r="H22" s="66"/>
      <c r="I22" s="66"/>
      <c r="J22" s="134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133">
        <v>0</v>
      </c>
      <c r="E23" s="66"/>
      <c r="F23" s="66"/>
      <c r="G23" s="66"/>
      <c r="H23" s="66"/>
      <c r="I23" s="66"/>
      <c r="J23" s="134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133">
        <v>0</v>
      </c>
      <c r="E24" s="66"/>
      <c r="F24" s="66"/>
      <c r="G24" s="66"/>
      <c r="H24" s="66"/>
      <c r="I24" s="66"/>
      <c r="J24" s="134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133">
        <v>0</v>
      </c>
      <c r="E25" s="66"/>
      <c r="F25" s="66"/>
      <c r="G25" s="66"/>
      <c r="H25" s="66"/>
      <c r="I25" s="66"/>
      <c r="J25" s="134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133">
        <v>0</v>
      </c>
      <c r="E26" s="66"/>
      <c r="F26" s="66"/>
      <c r="G26" s="66"/>
      <c r="H26" s="66"/>
      <c r="I26" s="66"/>
      <c r="J26" s="134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133">
        <v>0</v>
      </c>
      <c r="E27" s="66"/>
      <c r="F27" s="66"/>
      <c r="G27" s="66"/>
      <c r="H27" s="66"/>
      <c r="I27" s="66"/>
      <c r="J27" s="134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133">
        <v>0</v>
      </c>
      <c r="E28" s="66"/>
      <c r="F28" s="66"/>
      <c r="G28" s="66"/>
      <c r="H28" s="66"/>
      <c r="I28" s="66"/>
      <c r="J28" s="134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133">
        <v>0</v>
      </c>
      <c r="E29" s="66"/>
      <c r="F29" s="66"/>
      <c r="G29" s="66"/>
      <c r="H29" s="66"/>
      <c r="I29" s="66"/>
      <c r="J29" s="134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133">
        <v>0</v>
      </c>
      <c r="E30" s="66"/>
      <c r="F30" s="66"/>
      <c r="G30" s="66"/>
      <c r="H30" s="66"/>
      <c r="I30" s="66"/>
      <c r="J30" s="134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133">
        <v>0</v>
      </c>
      <c r="E31" s="66"/>
      <c r="F31" s="66"/>
      <c r="G31" s="66"/>
      <c r="H31" s="66"/>
      <c r="I31" s="66"/>
      <c r="J31" s="134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133">
        <v>0</v>
      </c>
      <c r="E32" s="66"/>
      <c r="F32" s="66"/>
      <c r="G32" s="66"/>
      <c r="H32" s="66"/>
      <c r="I32" s="66"/>
      <c r="J32" s="134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133">
        <v>0</v>
      </c>
      <c r="E33" s="66"/>
      <c r="F33" s="66"/>
      <c r="G33" s="66"/>
      <c r="H33" s="66"/>
      <c r="I33" s="66"/>
      <c r="J33" s="134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133">
        <v>0</v>
      </c>
      <c r="E34" s="66"/>
      <c r="F34" s="66"/>
      <c r="G34" s="66"/>
      <c r="H34" s="66"/>
      <c r="I34" s="66"/>
      <c r="J34" s="134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133">
        <v>0</v>
      </c>
      <c r="E35" s="66"/>
      <c r="F35" s="66"/>
      <c r="G35" s="66"/>
      <c r="H35" s="66"/>
      <c r="I35" s="66"/>
      <c r="J35" s="134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133">
        <v>0</v>
      </c>
      <c r="E36" s="66"/>
      <c r="F36" s="66"/>
      <c r="G36" s="66"/>
      <c r="H36" s="66"/>
      <c r="I36" s="66"/>
      <c r="J36" s="134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133">
        <v>0</v>
      </c>
      <c r="E37" s="66"/>
      <c r="F37" s="66"/>
      <c r="G37" s="66"/>
      <c r="H37" s="66"/>
      <c r="I37" s="66"/>
      <c r="J37" s="134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133">
        <v>0</v>
      </c>
      <c r="E38" s="66"/>
      <c r="F38" s="66"/>
      <c r="G38" s="66"/>
      <c r="H38" s="66"/>
      <c r="I38" s="66"/>
      <c r="J38" s="134">
        <v>0</v>
      </c>
      <c r="K38" s="66"/>
      <c r="L38" s="66"/>
      <c r="M38" s="112"/>
      <c r="N38" s="1"/>
    </row>
    <row r="39" spans="1:14">
      <c r="A39" s="87">
        <v>24</v>
      </c>
      <c r="B39" s="69"/>
      <c r="C39" s="69"/>
      <c r="D39" s="133">
        <v>0</v>
      </c>
      <c r="E39" s="66"/>
      <c r="F39" s="66"/>
      <c r="G39" s="66"/>
      <c r="H39" s="66"/>
      <c r="I39" s="66"/>
      <c r="J39" s="134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14"/>
      <c r="D40" s="92">
        <f>SUM(D15:D39)</f>
        <v>0</v>
      </c>
      <c r="E40" s="99"/>
      <c r="F40" s="91"/>
      <c r="G40" s="92"/>
      <c r="H40" s="91"/>
      <c r="I40" s="91"/>
      <c r="J40" s="92">
        <f>SUM(J15:J39)</f>
        <v>0</v>
      </c>
      <c r="K40" s="116"/>
      <c r="L40" s="116"/>
      <c r="M40" s="135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24.7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1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D8:J8"/>
    <mergeCell ref="A1:F1"/>
    <mergeCell ref="I1:M1"/>
    <mergeCell ref="A2:F2"/>
    <mergeCell ref="I2:M2"/>
    <mergeCell ref="A3:F3"/>
    <mergeCell ref="A4:F4"/>
    <mergeCell ref="A5:E5"/>
    <mergeCell ref="F5:I5"/>
    <mergeCell ref="K5:M5"/>
    <mergeCell ref="A6:D6"/>
    <mergeCell ref="D7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M44"/>
  <sheetViews>
    <sheetView topLeftCell="A7" workbookViewId="0">
      <selection activeCell="C40" sqref="C40"/>
    </sheetView>
  </sheetViews>
  <sheetFormatPr defaultRowHeight="15"/>
  <cols>
    <col min="1" max="1" width="7.140625" customWidth="1"/>
    <col min="2" max="13" width="12.28515625" customWidth="1"/>
  </cols>
  <sheetData>
    <row r="1" spans="1:13" s="1" customFormat="1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99</v>
      </c>
      <c r="J1" s="197"/>
      <c r="K1" s="197"/>
      <c r="L1" s="197"/>
      <c r="M1" s="197"/>
    </row>
    <row r="2" spans="1:13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3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3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3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3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3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3" s="1" customFormat="1" ht="15.75">
      <c r="A8" s="29"/>
      <c r="B8" s="29"/>
      <c r="C8" s="29"/>
      <c r="D8" s="188" t="s">
        <v>162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3" s="1" customFormat="1" ht="15.75" thickBot="1"/>
    <row r="10" spans="1:13" ht="18" customHeight="1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</row>
    <row r="11" spans="1:13" ht="18" customHeight="1">
      <c r="A11" s="202"/>
      <c r="B11" s="208" t="s">
        <v>24</v>
      </c>
      <c r="C11" s="209"/>
      <c r="D11" s="210"/>
      <c r="E11" s="208"/>
      <c r="F11" s="209"/>
      <c r="G11" s="210"/>
      <c r="H11" s="208" t="s">
        <v>24</v>
      </c>
      <c r="I11" s="209"/>
      <c r="J11" s="210"/>
      <c r="K11" s="208"/>
      <c r="L11" s="209"/>
      <c r="M11" s="211"/>
    </row>
    <row r="12" spans="1:13" ht="18" customHeight="1">
      <c r="A12" s="202"/>
      <c r="B12" s="208" t="s">
        <v>23</v>
      </c>
      <c r="C12" s="209"/>
      <c r="D12" s="210"/>
      <c r="E12" s="208"/>
      <c r="F12" s="209"/>
      <c r="G12" s="210"/>
      <c r="H12" s="208" t="s">
        <v>23</v>
      </c>
      <c r="I12" s="209"/>
      <c r="J12" s="210"/>
      <c r="K12" s="208"/>
      <c r="L12" s="209"/>
      <c r="M12" s="211"/>
    </row>
    <row r="13" spans="1:13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</row>
    <row r="14" spans="1:13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</row>
    <row r="15" spans="1:13">
      <c r="A15" s="87">
        <v>0</v>
      </c>
      <c r="B15" s="69"/>
      <c r="C15" s="71"/>
      <c r="D15" s="65">
        <v>0</v>
      </c>
      <c r="E15" s="66"/>
      <c r="F15" s="66"/>
      <c r="G15" s="66"/>
      <c r="H15" s="66"/>
      <c r="I15" s="66"/>
      <c r="J15" s="134">
        <v>0</v>
      </c>
      <c r="K15" s="66"/>
      <c r="L15" s="66"/>
      <c r="M15" s="112"/>
    </row>
    <row r="16" spans="1:13">
      <c r="A16" s="89">
        <v>1</v>
      </c>
      <c r="B16" s="69"/>
      <c r="C16" s="71"/>
      <c r="D16" s="76">
        <v>11.44</v>
      </c>
      <c r="E16" s="66"/>
      <c r="F16" s="66"/>
      <c r="G16" s="66"/>
      <c r="H16" s="66"/>
      <c r="I16" s="66"/>
      <c r="J16" s="134">
        <v>0</v>
      </c>
      <c r="K16" s="66"/>
      <c r="L16" s="66"/>
      <c r="M16" s="112"/>
    </row>
    <row r="17" spans="1:13">
      <c r="A17" s="87">
        <v>2</v>
      </c>
      <c r="B17" s="69"/>
      <c r="C17" s="71"/>
      <c r="D17" s="76">
        <v>10.8</v>
      </c>
      <c r="E17" s="66"/>
      <c r="F17" s="66"/>
      <c r="G17" s="66"/>
      <c r="H17" s="66"/>
      <c r="I17" s="66"/>
      <c r="J17" s="134">
        <v>0</v>
      </c>
      <c r="K17" s="66"/>
      <c r="L17" s="66"/>
      <c r="M17" s="112"/>
    </row>
    <row r="18" spans="1:13">
      <c r="A18" s="89">
        <v>3</v>
      </c>
      <c r="B18" s="69"/>
      <c r="C18" s="71"/>
      <c r="D18" s="76">
        <v>9.52</v>
      </c>
      <c r="E18" s="66"/>
      <c r="F18" s="66"/>
      <c r="G18" s="66"/>
      <c r="H18" s="66"/>
      <c r="I18" s="67"/>
      <c r="J18" s="134">
        <v>0</v>
      </c>
      <c r="K18" s="66"/>
      <c r="L18" s="66"/>
      <c r="M18" s="112"/>
    </row>
    <row r="19" spans="1:13">
      <c r="A19" s="87">
        <v>4</v>
      </c>
      <c r="B19" s="69"/>
      <c r="C19" s="71"/>
      <c r="D19" s="76">
        <v>9.52</v>
      </c>
      <c r="E19" s="66"/>
      <c r="F19" s="66"/>
      <c r="G19" s="66"/>
      <c r="H19" s="66"/>
      <c r="I19" s="66"/>
      <c r="J19" s="134">
        <v>0</v>
      </c>
      <c r="K19" s="66"/>
      <c r="L19" s="66"/>
      <c r="M19" s="112"/>
    </row>
    <row r="20" spans="1:13">
      <c r="A20" s="89">
        <v>5</v>
      </c>
      <c r="B20" s="69"/>
      <c r="C20" s="71"/>
      <c r="D20" s="76">
        <v>9.44</v>
      </c>
      <c r="E20" s="66"/>
      <c r="F20" s="66"/>
      <c r="G20" s="66"/>
      <c r="H20" s="66"/>
      <c r="I20" s="66"/>
      <c r="J20" s="134">
        <v>0</v>
      </c>
      <c r="K20" s="66"/>
      <c r="L20" s="66"/>
      <c r="M20" s="112"/>
    </row>
    <row r="21" spans="1:13">
      <c r="A21" s="87">
        <v>6</v>
      </c>
      <c r="B21" s="69"/>
      <c r="C21" s="71"/>
      <c r="D21" s="76">
        <v>9.6</v>
      </c>
      <c r="E21" s="66"/>
      <c r="F21" s="66"/>
      <c r="G21" s="66"/>
      <c r="H21" s="66"/>
      <c r="I21" s="66"/>
      <c r="J21" s="134">
        <v>0</v>
      </c>
      <c r="K21" s="66"/>
      <c r="L21" s="66"/>
      <c r="M21" s="112"/>
    </row>
    <row r="22" spans="1:13">
      <c r="A22" s="89">
        <v>7</v>
      </c>
      <c r="B22" s="69"/>
      <c r="C22" s="71"/>
      <c r="D22" s="76">
        <v>10.4</v>
      </c>
      <c r="E22" s="66"/>
      <c r="F22" s="66"/>
      <c r="G22" s="66"/>
      <c r="H22" s="66"/>
      <c r="I22" s="66"/>
      <c r="J22" s="134">
        <v>0</v>
      </c>
      <c r="K22" s="66"/>
      <c r="L22" s="66"/>
      <c r="M22" s="112"/>
    </row>
    <row r="23" spans="1:13">
      <c r="A23" s="87">
        <v>8</v>
      </c>
      <c r="B23" s="69"/>
      <c r="C23" s="71"/>
      <c r="D23" s="76">
        <v>11.04</v>
      </c>
      <c r="E23" s="66"/>
      <c r="F23" s="66"/>
      <c r="G23" s="66"/>
      <c r="H23" s="66"/>
      <c r="I23" s="66"/>
      <c r="J23" s="134">
        <v>0</v>
      </c>
      <c r="K23" s="66"/>
      <c r="L23" s="66"/>
      <c r="M23" s="112"/>
    </row>
    <row r="24" spans="1:13">
      <c r="A24" s="89">
        <v>9</v>
      </c>
      <c r="B24" s="69"/>
      <c r="C24" s="71"/>
      <c r="D24" s="76">
        <v>13.52</v>
      </c>
      <c r="E24" s="66"/>
      <c r="F24" s="66"/>
      <c r="G24" s="66"/>
      <c r="H24" s="66"/>
      <c r="I24" s="66"/>
      <c r="J24" s="134">
        <v>0</v>
      </c>
      <c r="K24" s="66"/>
      <c r="L24" s="66"/>
      <c r="M24" s="112"/>
    </row>
    <row r="25" spans="1:13">
      <c r="A25" s="87">
        <v>10</v>
      </c>
      <c r="B25" s="69"/>
      <c r="C25" s="71"/>
      <c r="D25" s="76">
        <v>13.28</v>
      </c>
      <c r="E25" s="66"/>
      <c r="F25" s="66"/>
      <c r="G25" s="66"/>
      <c r="H25" s="66"/>
      <c r="I25" s="66"/>
      <c r="J25" s="134">
        <v>0</v>
      </c>
      <c r="K25" s="66"/>
      <c r="L25" s="66"/>
      <c r="M25" s="112"/>
    </row>
    <row r="26" spans="1:13">
      <c r="A26" s="89">
        <v>11</v>
      </c>
      <c r="B26" s="69"/>
      <c r="C26" s="71"/>
      <c r="D26" s="76">
        <v>13.04</v>
      </c>
      <c r="E26" s="66"/>
      <c r="F26" s="66"/>
      <c r="G26" s="66"/>
      <c r="H26" s="66"/>
      <c r="I26" s="66"/>
      <c r="J26" s="134">
        <v>0</v>
      </c>
      <c r="K26" s="66"/>
      <c r="L26" s="66"/>
      <c r="M26" s="112"/>
    </row>
    <row r="27" spans="1:13">
      <c r="A27" s="87">
        <v>12</v>
      </c>
      <c r="B27" s="69"/>
      <c r="C27" s="71"/>
      <c r="D27" s="76">
        <v>13.36</v>
      </c>
      <c r="E27" s="66"/>
      <c r="F27" s="66"/>
      <c r="G27" s="66"/>
      <c r="H27" s="66"/>
      <c r="I27" s="66"/>
      <c r="J27" s="134">
        <v>0</v>
      </c>
      <c r="K27" s="66"/>
      <c r="L27" s="66"/>
      <c r="M27" s="112"/>
    </row>
    <row r="28" spans="1:13">
      <c r="A28" s="89">
        <v>13</v>
      </c>
      <c r="B28" s="69"/>
      <c r="C28" s="71"/>
      <c r="D28" s="76">
        <v>13.6</v>
      </c>
      <c r="E28" s="66"/>
      <c r="F28" s="66"/>
      <c r="G28" s="66"/>
      <c r="H28" s="66"/>
      <c r="I28" s="66"/>
      <c r="J28" s="134">
        <v>0</v>
      </c>
      <c r="K28" s="66"/>
      <c r="L28" s="66"/>
      <c r="M28" s="112"/>
    </row>
    <row r="29" spans="1:13">
      <c r="A29" s="87">
        <v>14</v>
      </c>
      <c r="B29" s="69"/>
      <c r="C29" s="88"/>
      <c r="D29" s="76">
        <v>13.44</v>
      </c>
      <c r="E29" s="66"/>
      <c r="F29" s="66"/>
      <c r="G29" s="66"/>
      <c r="H29" s="66"/>
      <c r="I29" s="66"/>
      <c r="J29" s="134">
        <v>0</v>
      </c>
      <c r="K29" s="66"/>
      <c r="L29" s="66"/>
      <c r="M29" s="112"/>
    </row>
    <row r="30" spans="1:13">
      <c r="A30" s="89">
        <v>15</v>
      </c>
      <c r="B30" s="69"/>
      <c r="C30" s="71"/>
      <c r="D30" s="76">
        <v>14.08</v>
      </c>
      <c r="E30" s="66"/>
      <c r="F30" s="66"/>
      <c r="G30" s="66"/>
      <c r="H30" s="66"/>
      <c r="I30" s="66"/>
      <c r="J30" s="134">
        <v>0</v>
      </c>
      <c r="K30" s="66"/>
      <c r="L30" s="66"/>
      <c r="M30" s="112"/>
    </row>
    <row r="31" spans="1:13">
      <c r="A31" s="87">
        <v>16</v>
      </c>
      <c r="B31" s="69"/>
      <c r="C31" s="71"/>
      <c r="D31" s="76">
        <v>13.68</v>
      </c>
      <c r="E31" s="66"/>
      <c r="F31" s="66"/>
      <c r="G31" s="66"/>
      <c r="H31" s="66"/>
      <c r="I31" s="66"/>
      <c r="J31" s="134">
        <v>0</v>
      </c>
      <c r="K31" s="66"/>
      <c r="L31" s="66"/>
      <c r="M31" s="112"/>
    </row>
    <row r="32" spans="1:13">
      <c r="A32" s="89">
        <v>17</v>
      </c>
      <c r="B32" s="69"/>
      <c r="C32" s="71"/>
      <c r="D32" s="76">
        <v>14.4</v>
      </c>
      <c r="E32" s="66"/>
      <c r="F32" s="66"/>
      <c r="G32" s="66"/>
      <c r="H32" s="66"/>
      <c r="I32" s="66"/>
      <c r="J32" s="134">
        <v>0</v>
      </c>
      <c r="K32" s="66"/>
      <c r="L32" s="66"/>
      <c r="M32" s="112"/>
    </row>
    <row r="33" spans="1:13">
      <c r="A33" s="87">
        <v>18</v>
      </c>
      <c r="B33" s="69"/>
      <c r="C33" s="71"/>
      <c r="D33" s="76">
        <v>14.24</v>
      </c>
      <c r="E33" s="66"/>
      <c r="F33" s="66"/>
      <c r="G33" s="66"/>
      <c r="H33" s="66"/>
      <c r="I33" s="66"/>
      <c r="J33" s="134">
        <v>0</v>
      </c>
      <c r="K33" s="66"/>
      <c r="L33" s="66"/>
      <c r="M33" s="112"/>
    </row>
    <row r="34" spans="1:13">
      <c r="A34" s="89">
        <v>19</v>
      </c>
      <c r="B34" s="69"/>
      <c r="C34" s="71"/>
      <c r="D34" s="76">
        <v>14.56</v>
      </c>
      <c r="E34" s="66"/>
      <c r="F34" s="66"/>
      <c r="G34" s="66"/>
      <c r="H34" s="66"/>
      <c r="I34" s="66"/>
      <c r="J34" s="134">
        <v>0</v>
      </c>
      <c r="K34" s="66"/>
      <c r="L34" s="66"/>
      <c r="M34" s="112"/>
    </row>
    <row r="35" spans="1:13">
      <c r="A35" s="87">
        <v>20</v>
      </c>
      <c r="B35" s="69"/>
      <c r="C35" s="71"/>
      <c r="D35" s="76">
        <v>15.04</v>
      </c>
      <c r="E35" s="66"/>
      <c r="F35" s="66"/>
      <c r="G35" s="66"/>
      <c r="H35" s="66"/>
      <c r="I35" s="66"/>
      <c r="J35" s="134">
        <v>0</v>
      </c>
      <c r="K35" s="66"/>
      <c r="L35" s="66"/>
      <c r="M35" s="112"/>
    </row>
    <row r="36" spans="1:13">
      <c r="A36" s="89">
        <v>21</v>
      </c>
      <c r="B36" s="69"/>
      <c r="C36" s="71"/>
      <c r="D36" s="76">
        <v>15.68</v>
      </c>
      <c r="E36" s="66"/>
      <c r="F36" s="66"/>
      <c r="G36" s="66"/>
      <c r="H36" s="66"/>
      <c r="I36" s="66"/>
      <c r="J36" s="134">
        <v>0</v>
      </c>
      <c r="K36" s="66"/>
      <c r="L36" s="66"/>
      <c r="M36" s="112"/>
    </row>
    <row r="37" spans="1:13">
      <c r="A37" s="87">
        <v>22</v>
      </c>
      <c r="B37" s="69"/>
      <c r="C37" s="71"/>
      <c r="D37" s="76">
        <v>17.36</v>
      </c>
      <c r="E37" s="66"/>
      <c r="F37" s="66"/>
      <c r="G37" s="66"/>
      <c r="H37" s="66"/>
      <c r="I37" s="66"/>
      <c r="J37" s="134">
        <v>0</v>
      </c>
      <c r="K37" s="66"/>
      <c r="L37" s="66"/>
      <c r="M37" s="112"/>
    </row>
    <row r="38" spans="1:13">
      <c r="A38" s="89">
        <v>23</v>
      </c>
      <c r="B38" s="69"/>
      <c r="C38" s="71"/>
      <c r="D38" s="76">
        <v>16.88</v>
      </c>
      <c r="E38" s="66"/>
      <c r="F38" s="66"/>
      <c r="G38" s="66"/>
      <c r="H38" s="66"/>
      <c r="I38" s="66"/>
      <c r="J38" s="134">
        <v>0</v>
      </c>
      <c r="K38" s="66"/>
      <c r="L38" s="66"/>
      <c r="M38" s="112"/>
    </row>
    <row r="39" spans="1:13">
      <c r="A39" s="87">
        <v>24</v>
      </c>
      <c r="B39" s="69"/>
      <c r="C39" s="71"/>
      <c r="D39" s="76">
        <v>15.76</v>
      </c>
      <c r="E39" s="66"/>
      <c r="F39" s="66"/>
      <c r="G39" s="66"/>
      <c r="H39" s="66"/>
      <c r="I39" s="66"/>
      <c r="J39" s="134">
        <v>0</v>
      </c>
      <c r="K39" s="66"/>
      <c r="L39" s="66"/>
      <c r="M39" s="112"/>
    </row>
    <row r="40" spans="1:13" ht="15.75" thickBot="1">
      <c r="A40" s="113" t="s">
        <v>19</v>
      </c>
      <c r="B40" s="114"/>
      <c r="C40" s="91">
        <v>7.8419999999999996</v>
      </c>
      <c r="D40" s="92">
        <f>SUM(D15:D39)</f>
        <v>313.68</v>
      </c>
      <c r="E40" s="118"/>
      <c r="F40" s="114"/>
      <c r="G40" s="145"/>
      <c r="H40" s="114"/>
      <c r="I40" s="114"/>
      <c r="J40" s="148">
        <f>SUM(J15:J39)</f>
        <v>0</v>
      </c>
      <c r="K40" s="116"/>
      <c r="L40" s="116"/>
      <c r="M40" s="146"/>
    </row>
    <row r="41" spans="1:13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</row>
    <row r="42" spans="1:13" ht="24.75" customHeight="1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</row>
    <row r="43" spans="1:1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H12:J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N44"/>
  <sheetViews>
    <sheetView topLeftCell="A7" workbookViewId="0">
      <selection activeCell="R36" sqref="R36"/>
    </sheetView>
  </sheetViews>
  <sheetFormatPr defaultRowHeight="15"/>
  <cols>
    <col min="1" max="1" width="7.140625" customWidth="1"/>
    <col min="2" max="13" width="12.28515625" customWidth="1"/>
  </cols>
  <sheetData>
    <row r="1" spans="1:14" s="1" customFormat="1" ht="30.75" customHeight="1">
      <c r="A1" s="196" t="s">
        <v>9</v>
      </c>
      <c r="B1" s="196"/>
      <c r="C1" s="196"/>
      <c r="D1" s="196"/>
      <c r="E1" s="196"/>
      <c r="F1" s="196"/>
      <c r="G1" s="34"/>
      <c r="H1" s="36"/>
      <c r="I1" s="197" t="s">
        <v>114</v>
      </c>
      <c r="J1" s="197"/>
      <c r="K1" s="197"/>
      <c r="L1" s="197"/>
      <c r="M1" s="197"/>
    </row>
    <row r="2" spans="1:14" s="1" customFormat="1">
      <c r="A2" s="198" t="s">
        <v>10</v>
      </c>
      <c r="B2" s="198"/>
      <c r="C2" s="198"/>
      <c r="D2" s="198"/>
      <c r="E2" s="198"/>
      <c r="F2" s="198"/>
      <c r="G2" s="33"/>
      <c r="H2" s="35"/>
      <c r="I2" s="199" t="s">
        <v>11</v>
      </c>
      <c r="J2" s="199"/>
      <c r="K2" s="199"/>
      <c r="L2" s="199"/>
      <c r="M2" s="199"/>
    </row>
    <row r="3" spans="1:14" s="1" customFormat="1" ht="15.75">
      <c r="A3" s="200" t="s">
        <v>95</v>
      </c>
      <c r="B3" s="200"/>
      <c r="C3" s="200"/>
      <c r="D3" s="200"/>
      <c r="E3" s="200"/>
      <c r="F3" s="200"/>
      <c r="G3" s="29"/>
      <c r="H3" s="29"/>
      <c r="I3" s="29"/>
      <c r="J3" s="29"/>
      <c r="K3" s="32"/>
      <c r="L3" s="32"/>
      <c r="M3" s="32"/>
    </row>
    <row r="4" spans="1:14" s="1" customFormat="1" ht="15.75">
      <c r="A4" s="189" t="s">
        <v>14</v>
      </c>
      <c r="B4" s="189"/>
      <c r="C4" s="189"/>
      <c r="D4" s="189"/>
      <c r="E4" s="189"/>
      <c r="F4" s="189"/>
      <c r="G4" s="29"/>
      <c r="H4" s="29"/>
      <c r="I4" s="29"/>
      <c r="J4" s="29"/>
      <c r="K4" s="32"/>
      <c r="L4" s="32"/>
      <c r="M4" s="32"/>
    </row>
    <row r="5" spans="1:14" s="1" customFormat="1" ht="15.75">
      <c r="A5" s="190"/>
      <c r="B5" s="191"/>
      <c r="C5" s="191"/>
      <c r="D5" s="191"/>
      <c r="E5" s="191"/>
      <c r="F5" s="192" t="s">
        <v>13</v>
      </c>
      <c r="G5" s="192"/>
      <c r="H5" s="192"/>
      <c r="I5" s="192"/>
      <c r="J5" s="29"/>
      <c r="K5" s="193"/>
      <c r="L5" s="194"/>
      <c r="M5" s="194"/>
    </row>
    <row r="6" spans="1:14" s="1" customFormat="1" ht="15.75">
      <c r="A6" s="195"/>
      <c r="B6" s="195"/>
      <c r="C6" s="195"/>
      <c r="D6" s="195"/>
      <c r="E6" s="29"/>
      <c r="F6" s="29"/>
      <c r="G6" s="29"/>
      <c r="H6" s="29"/>
      <c r="I6" s="29"/>
      <c r="J6" s="29"/>
      <c r="K6" s="29"/>
      <c r="L6" s="29"/>
      <c r="M6" s="29"/>
    </row>
    <row r="7" spans="1:14" s="1" customFormat="1" ht="15.75">
      <c r="A7" s="29"/>
      <c r="B7" s="29"/>
      <c r="C7" s="29"/>
      <c r="D7" s="188" t="s">
        <v>0</v>
      </c>
      <c r="E7" s="188"/>
      <c r="F7" s="188"/>
      <c r="G7" s="188"/>
      <c r="H7" s="188"/>
      <c r="I7" s="188"/>
      <c r="J7" s="188"/>
      <c r="K7" s="30"/>
      <c r="L7" s="29"/>
      <c r="M7" s="29"/>
    </row>
    <row r="8" spans="1:14" s="1" customFormat="1" ht="15.75">
      <c r="A8" s="29"/>
      <c r="B8" s="29"/>
      <c r="C8" s="29"/>
      <c r="D8" s="188" t="s">
        <v>166</v>
      </c>
      <c r="E8" s="188"/>
      <c r="F8" s="188"/>
      <c r="G8" s="188"/>
      <c r="H8" s="188"/>
      <c r="I8" s="188"/>
      <c r="J8" s="188"/>
      <c r="K8" s="31"/>
      <c r="L8" s="29"/>
      <c r="M8" s="29"/>
    </row>
    <row r="9" spans="1:14" s="1" customFormat="1" ht="15.75" thickBot="1"/>
    <row r="10" spans="1:14" ht="18" customHeight="1">
      <c r="A10" s="201" t="s">
        <v>2</v>
      </c>
      <c r="B10" s="204" t="s">
        <v>1</v>
      </c>
      <c r="C10" s="205"/>
      <c r="D10" s="205"/>
      <c r="E10" s="205"/>
      <c r="F10" s="205"/>
      <c r="G10" s="206"/>
      <c r="H10" s="204" t="s">
        <v>5</v>
      </c>
      <c r="I10" s="205"/>
      <c r="J10" s="205"/>
      <c r="K10" s="205"/>
      <c r="L10" s="205"/>
      <c r="M10" s="207"/>
      <c r="N10" s="1"/>
    </row>
    <row r="11" spans="1:14" ht="18" customHeight="1">
      <c r="A11" s="202"/>
      <c r="B11" s="208" t="s">
        <v>26</v>
      </c>
      <c r="C11" s="209"/>
      <c r="D11" s="210"/>
      <c r="E11" s="208"/>
      <c r="F11" s="209"/>
      <c r="G11" s="210"/>
      <c r="H11" s="208" t="s">
        <v>26</v>
      </c>
      <c r="I11" s="209"/>
      <c r="J11" s="210"/>
      <c r="K11" s="208"/>
      <c r="L11" s="209"/>
      <c r="M11" s="211"/>
      <c r="N11" s="1"/>
    </row>
    <row r="12" spans="1:14" ht="18" customHeight="1">
      <c r="A12" s="202"/>
      <c r="B12" s="208" t="s">
        <v>25</v>
      </c>
      <c r="C12" s="209"/>
      <c r="D12" s="210"/>
      <c r="E12" s="208"/>
      <c r="F12" s="209"/>
      <c r="G12" s="210"/>
      <c r="H12" s="208" t="s">
        <v>25</v>
      </c>
      <c r="I12" s="209"/>
      <c r="J12" s="210"/>
      <c r="K12" s="208"/>
      <c r="L12" s="209"/>
      <c r="M12" s="211"/>
      <c r="N12" s="1"/>
    </row>
    <row r="13" spans="1:14" ht="54.75" customHeight="1">
      <c r="A13" s="203"/>
      <c r="B13" s="81" t="s">
        <v>4</v>
      </c>
      <c r="C13" s="79" t="s">
        <v>3</v>
      </c>
      <c r="D13" s="81" t="s">
        <v>6</v>
      </c>
      <c r="E13" s="81" t="s">
        <v>4</v>
      </c>
      <c r="F13" s="79" t="s">
        <v>3</v>
      </c>
      <c r="G13" s="81" t="s">
        <v>6</v>
      </c>
      <c r="H13" s="81" t="s">
        <v>4</v>
      </c>
      <c r="I13" s="79" t="s">
        <v>3</v>
      </c>
      <c r="J13" s="81" t="s">
        <v>6</v>
      </c>
      <c r="K13" s="81" t="s">
        <v>4</v>
      </c>
      <c r="L13" s="79" t="s">
        <v>3</v>
      </c>
      <c r="M13" s="82" t="s">
        <v>6</v>
      </c>
      <c r="N13" s="1"/>
    </row>
    <row r="14" spans="1:14">
      <c r="A14" s="83">
        <v>1</v>
      </c>
      <c r="B14" s="84">
        <v>2</v>
      </c>
      <c r="C14" s="85">
        <v>3</v>
      </c>
      <c r="D14" s="84">
        <v>4</v>
      </c>
      <c r="E14" s="85">
        <v>5</v>
      </c>
      <c r="F14" s="84">
        <v>6</v>
      </c>
      <c r="G14" s="85">
        <v>7</v>
      </c>
      <c r="H14" s="84">
        <v>8</v>
      </c>
      <c r="I14" s="85">
        <v>9</v>
      </c>
      <c r="J14" s="84">
        <v>10</v>
      </c>
      <c r="K14" s="85">
        <v>11</v>
      </c>
      <c r="L14" s="84">
        <v>12</v>
      </c>
      <c r="M14" s="86">
        <v>13</v>
      </c>
      <c r="N14" s="1"/>
    </row>
    <row r="15" spans="1:14">
      <c r="A15" s="87">
        <v>0</v>
      </c>
      <c r="B15" s="69"/>
      <c r="C15" s="69"/>
      <c r="D15" s="65">
        <v>0</v>
      </c>
      <c r="E15" s="66"/>
      <c r="F15" s="66"/>
      <c r="G15" s="66"/>
      <c r="H15" s="66"/>
      <c r="I15" s="66"/>
      <c r="J15" s="134">
        <v>0</v>
      </c>
      <c r="K15" s="66"/>
      <c r="L15" s="66"/>
      <c r="M15" s="112"/>
      <c r="N15" s="1"/>
    </row>
    <row r="16" spans="1:14">
      <c r="A16" s="89">
        <v>1</v>
      </c>
      <c r="B16" s="69"/>
      <c r="C16" s="69"/>
      <c r="D16" s="63">
        <v>9.1731669266770659</v>
      </c>
      <c r="E16" s="66"/>
      <c r="F16" s="66"/>
      <c r="G16" s="66"/>
      <c r="H16" s="66"/>
      <c r="I16" s="66"/>
      <c r="J16" s="134">
        <v>0</v>
      </c>
      <c r="K16" s="66"/>
      <c r="L16" s="66"/>
      <c r="M16" s="112"/>
      <c r="N16" s="1"/>
    </row>
    <row r="17" spans="1:14">
      <c r="A17" s="87">
        <v>2</v>
      </c>
      <c r="B17" s="69"/>
      <c r="C17" s="69"/>
      <c r="D17" s="63">
        <v>12.776911076443058</v>
      </c>
      <c r="E17" s="66"/>
      <c r="F17" s="66"/>
      <c r="G17" s="66"/>
      <c r="H17" s="66"/>
      <c r="I17" s="66"/>
      <c r="J17" s="134">
        <v>0</v>
      </c>
      <c r="K17" s="66"/>
      <c r="L17" s="66"/>
      <c r="M17" s="112"/>
      <c r="N17" s="1"/>
    </row>
    <row r="18" spans="1:14">
      <c r="A18" s="89">
        <v>3</v>
      </c>
      <c r="B18" s="69"/>
      <c r="C18" s="69"/>
      <c r="D18" s="63">
        <v>11.138845553822154</v>
      </c>
      <c r="E18" s="66"/>
      <c r="F18" s="66"/>
      <c r="G18" s="66"/>
      <c r="H18" s="66"/>
      <c r="I18" s="67"/>
      <c r="J18" s="134">
        <v>0</v>
      </c>
      <c r="K18" s="66"/>
      <c r="L18" s="66"/>
      <c r="M18" s="112"/>
      <c r="N18" s="1"/>
    </row>
    <row r="19" spans="1:14">
      <c r="A19" s="87">
        <v>4</v>
      </c>
      <c r="B19" s="69"/>
      <c r="C19" s="69"/>
      <c r="D19" s="63">
        <v>13.104524180967239</v>
      </c>
      <c r="E19" s="66"/>
      <c r="F19" s="66"/>
      <c r="G19" s="66"/>
      <c r="H19" s="66"/>
      <c r="I19" s="66"/>
      <c r="J19" s="134">
        <v>0</v>
      </c>
      <c r="K19" s="66"/>
      <c r="L19" s="66"/>
      <c r="M19" s="112"/>
      <c r="N19" s="1"/>
    </row>
    <row r="20" spans="1:14">
      <c r="A20" s="89">
        <v>5</v>
      </c>
      <c r="B20" s="69"/>
      <c r="C20" s="69"/>
      <c r="D20" s="63">
        <v>11.794071762870516</v>
      </c>
      <c r="E20" s="66"/>
      <c r="F20" s="66"/>
      <c r="G20" s="66"/>
      <c r="H20" s="66"/>
      <c r="I20" s="66"/>
      <c r="J20" s="134">
        <v>0</v>
      </c>
      <c r="K20" s="66"/>
      <c r="L20" s="66"/>
      <c r="M20" s="112"/>
      <c r="N20" s="1"/>
    </row>
    <row r="21" spans="1:14">
      <c r="A21" s="87">
        <v>6</v>
      </c>
      <c r="B21" s="69"/>
      <c r="C21" s="69"/>
      <c r="D21" s="63">
        <v>13.759750390015601</v>
      </c>
      <c r="E21" s="66"/>
      <c r="F21" s="66"/>
      <c r="G21" s="66"/>
      <c r="H21" s="66"/>
      <c r="I21" s="66"/>
      <c r="J21" s="134">
        <v>0</v>
      </c>
      <c r="K21" s="66"/>
      <c r="L21" s="66"/>
      <c r="M21" s="112"/>
      <c r="N21" s="1"/>
    </row>
    <row r="22" spans="1:14">
      <c r="A22" s="89">
        <v>7</v>
      </c>
      <c r="B22" s="69"/>
      <c r="C22" s="69"/>
      <c r="D22" s="63">
        <v>16.053042121684868</v>
      </c>
      <c r="E22" s="66"/>
      <c r="F22" s="66"/>
      <c r="G22" s="66"/>
      <c r="H22" s="66"/>
      <c r="I22" s="66"/>
      <c r="J22" s="134">
        <v>0</v>
      </c>
      <c r="K22" s="66"/>
      <c r="L22" s="66"/>
      <c r="M22" s="112"/>
      <c r="N22" s="1"/>
    </row>
    <row r="23" spans="1:14">
      <c r="A23" s="87">
        <v>8</v>
      </c>
      <c r="B23" s="69"/>
      <c r="C23" s="69"/>
      <c r="D23" s="63">
        <v>16.708268330733233</v>
      </c>
      <c r="E23" s="66"/>
      <c r="F23" s="66"/>
      <c r="G23" s="66"/>
      <c r="H23" s="66"/>
      <c r="I23" s="66"/>
      <c r="J23" s="134">
        <v>0</v>
      </c>
      <c r="K23" s="66"/>
      <c r="L23" s="66"/>
      <c r="M23" s="112"/>
      <c r="N23" s="1"/>
    </row>
    <row r="24" spans="1:14">
      <c r="A24" s="89">
        <v>9</v>
      </c>
      <c r="B24" s="69"/>
      <c r="C24" s="69"/>
      <c r="D24" s="63">
        <v>19.329173166926676</v>
      </c>
      <c r="E24" s="66"/>
      <c r="F24" s="66"/>
      <c r="G24" s="66"/>
      <c r="H24" s="66"/>
      <c r="I24" s="66"/>
      <c r="J24" s="134">
        <v>0</v>
      </c>
      <c r="K24" s="66"/>
      <c r="L24" s="66"/>
      <c r="M24" s="112"/>
      <c r="N24" s="1"/>
    </row>
    <row r="25" spans="1:14">
      <c r="A25" s="87">
        <v>10</v>
      </c>
      <c r="B25" s="69"/>
      <c r="C25" s="69"/>
      <c r="D25" s="63">
        <v>23.260530421216849</v>
      </c>
      <c r="E25" s="66"/>
      <c r="F25" s="66"/>
      <c r="G25" s="66"/>
      <c r="H25" s="66"/>
      <c r="I25" s="66"/>
      <c r="J25" s="134">
        <v>0</v>
      </c>
      <c r="K25" s="66"/>
      <c r="L25" s="66"/>
      <c r="M25" s="112"/>
      <c r="N25" s="1"/>
    </row>
    <row r="26" spans="1:14">
      <c r="A26" s="89">
        <v>11</v>
      </c>
      <c r="B26" s="69"/>
      <c r="C26" s="69"/>
      <c r="D26" s="63">
        <v>25.226209048361934</v>
      </c>
      <c r="E26" s="66"/>
      <c r="F26" s="66"/>
      <c r="G26" s="66"/>
      <c r="H26" s="66"/>
      <c r="I26" s="66"/>
      <c r="J26" s="134">
        <v>0</v>
      </c>
      <c r="K26" s="66"/>
      <c r="L26" s="66"/>
      <c r="M26" s="112"/>
      <c r="N26" s="1"/>
    </row>
    <row r="27" spans="1:14">
      <c r="A27" s="87">
        <v>12</v>
      </c>
      <c r="B27" s="69"/>
      <c r="C27" s="69"/>
      <c r="D27" s="63">
        <v>23.915756630265214</v>
      </c>
      <c r="E27" s="66"/>
      <c r="F27" s="66"/>
      <c r="G27" s="66"/>
      <c r="H27" s="66"/>
      <c r="I27" s="66"/>
      <c r="J27" s="134">
        <v>0</v>
      </c>
      <c r="K27" s="66"/>
      <c r="L27" s="66"/>
      <c r="M27" s="112"/>
      <c r="N27" s="1"/>
    </row>
    <row r="28" spans="1:14">
      <c r="A28" s="89">
        <v>13</v>
      </c>
      <c r="B28" s="69"/>
      <c r="C28" s="69"/>
      <c r="D28" s="63">
        <v>25.553822152886116</v>
      </c>
      <c r="E28" s="66"/>
      <c r="F28" s="66"/>
      <c r="G28" s="66"/>
      <c r="H28" s="66"/>
      <c r="I28" s="66"/>
      <c r="J28" s="134">
        <v>0</v>
      </c>
      <c r="K28" s="66"/>
      <c r="L28" s="66"/>
      <c r="M28" s="112"/>
      <c r="N28" s="1"/>
    </row>
    <row r="29" spans="1:14">
      <c r="A29" s="87">
        <v>14</v>
      </c>
      <c r="B29" s="69"/>
      <c r="C29" s="69"/>
      <c r="D29" s="63">
        <v>24.898595943837755</v>
      </c>
      <c r="E29" s="66"/>
      <c r="F29" s="66"/>
      <c r="G29" s="66"/>
      <c r="H29" s="66"/>
      <c r="I29" s="66"/>
      <c r="J29" s="134">
        <v>0</v>
      </c>
      <c r="K29" s="66"/>
      <c r="L29" s="66"/>
      <c r="M29" s="112"/>
      <c r="N29" s="1"/>
    </row>
    <row r="30" spans="1:14">
      <c r="A30" s="89">
        <v>15</v>
      </c>
      <c r="B30" s="69"/>
      <c r="C30" s="69"/>
      <c r="D30" s="63">
        <v>27.191887675507022</v>
      </c>
      <c r="E30" s="66"/>
      <c r="F30" s="66"/>
      <c r="G30" s="66"/>
      <c r="H30" s="66"/>
      <c r="I30" s="66"/>
      <c r="J30" s="134">
        <v>0</v>
      </c>
      <c r="K30" s="66"/>
      <c r="L30" s="66"/>
      <c r="M30" s="112"/>
      <c r="N30" s="1"/>
    </row>
    <row r="31" spans="1:14">
      <c r="A31" s="87">
        <v>16</v>
      </c>
      <c r="B31" s="69"/>
      <c r="C31" s="69"/>
      <c r="D31" s="63">
        <v>26.536661466458657</v>
      </c>
      <c r="E31" s="66"/>
      <c r="F31" s="66"/>
      <c r="G31" s="66"/>
      <c r="H31" s="66"/>
      <c r="I31" s="66"/>
      <c r="J31" s="134">
        <v>0</v>
      </c>
      <c r="K31" s="66"/>
      <c r="L31" s="66"/>
      <c r="M31" s="112"/>
      <c r="N31" s="1"/>
    </row>
    <row r="32" spans="1:14">
      <c r="A32" s="89">
        <v>17</v>
      </c>
      <c r="B32" s="69"/>
      <c r="C32" s="69"/>
      <c r="D32" s="63">
        <v>25.881435257410299</v>
      </c>
      <c r="E32" s="66"/>
      <c r="F32" s="66"/>
      <c r="G32" s="66"/>
      <c r="H32" s="66"/>
      <c r="I32" s="66"/>
      <c r="J32" s="134">
        <v>0</v>
      </c>
      <c r="K32" s="66"/>
      <c r="L32" s="66"/>
      <c r="M32" s="112"/>
      <c r="N32" s="1"/>
    </row>
    <row r="33" spans="1:14">
      <c r="A33" s="87">
        <v>18</v>
      </c>
      <c r="B33" s="69"/>
      <c r="C33" s="69"/>
      <c r="D33" s="63">
        <v>20.639625585023403</v>
      </c>
      <c r="E33" s="66"/>
      <c r="F33" s="66"/>
      <c r="G33" s="66"/>
      <c r="H33" s="66"/>
      <c r="I33" s="66"/>
      <c r="J33" s="134">
        <v>0</v>
      </c>
      <c r="K33" s="66"/>
      <c r="L33" s="66"/>
      <c r="M33" s="112"/>
      <c r="N33" s="1"/>
    </row>
    <row r="34" spans="1:14">
      <c r="A34" s="89">
        <v>19</v>
      </c>
      <c r="B34" s="69"/>
      <c r="C34" s="69"/>
      <c r="D34" s="63">
        <v>14.087363494539781</v>
      </c>
      <c r="E34" s="66"/>
      <c r="F34" s="66"/>
      <c r="G34" s="66"/>
      <c r="H34" s="66"/>
      <c r="I34" s="66"/>
      <c r="J34" s="134">
        <v>0</v>
      </c>
      <c r="K34" s="66"/>
      <c r="L34" s="66"/>
      <c r="M34" s="112"/>
      <c r="N34" s="1"/>
    </row>
    <row r="35" spans="1:14">
      <c r="A35" s="87">
        <v>20</v>
      </c>
      <c r="B35" s="69"/>
      <c r="C35" s="69"/>
      <c r="D35" s="63">
        <v>12.776911076443058</v>
      </c>
      <c r="E35" s="66"/>
      <c r="F35" s="66"/>
      <c r="G35" s="66"/>
      <c r="H35" s="66"/>
      <c r="I35" s="66"/>
      <c r="J35" s="134">
        <v>0</v>
      </c>
      <c r="K35" s="66"/>
      <c r="L35" s="66"/>
      <c r="M35" s="112"/>
      <c r="N35" s="1"/>
    </row>
    <row r="36" spans="1:14">
      <c r="A36" s="89">
        <v>21</v>
      </c>
      <c r="B36" s="69"/>
      <c r="C36" s="69"/>
      <c r="D36" s="63">
        <v>12.449297971918877</v>
      </c>
      <c r="E36" s="66"/>
      <c r="F36" s="66"/>
      <c r="G36" s="66"/>
      <c r="H36" s="66"/>
      <c r="I36" s="66"/>
      <c r="J36" s="134">
        <v>0</v>
      </c>
      <c r="K36" s="66"/>
      <c r="L36" s="66"/>
      <c r="M36" s="112"/>
      <c r="N36" s="1"/>
    </row>
    <row r="37" spans="1:14">
      <c r="A37" s="87">
        <v>22</v>
      </c>
      <c r="B37" s="69"/>
      <c r="C37" s="69"/>
      <c r="D37" s="63">
        <v>11.794071762870516</v>
      </c>
      <c r="E37" s="66"/>
      <c r="F37" s="66"/>
      <c r="G37" s="66"/>
      <c r="H37" s="66"/>
      <c r="I37" s="66"/>
      <c r="J37" s="134">
        <v>0</v>
      </c>
      <c r="K37" s="66"/>
      <c r="L37" s="66"/>
      <c r="M37" s="112"/>
      <c r="N37" s="1"/>
    </row>
    <row r="38" spans="1:14">
      <c r="A38" s="89">
        <v>23</v>
      </c>
      <c r="B38" s="69"/>
      <c r="C38" s="69"/>
      <c r="D38" s="63">
        <v>10.483619344773791</v>
      </c>
      <c r="E38" s="66"/>
      <c r="F38" s="66"/>
      <c r="G38" s="66"/>
      <c r="H38" s="66"/>
      <c r="I38" s="66"/>
      <c r="J38" s="134">
        <v>0</v>
      </c>
      <c r="K38" s="66"/>
      <c r="L38" s="66"/>
      <c r="M38" s="112"/>
      <c r="N38" s="1"/>
    </row>
    <row r="39" spans="1:14">
      <c r="A39" s="87">
        <v>24</v>
      </c>
      <c r="B39" s="69"/>
      <c r="C39" s="69"/>
      <c r="D39" s="63">
        <v>11.466458658346333</v>
      </c>
      <c r="E39" s="66"/>
      <c r="F39" s="66"/>
      <c r="G39" s="66"/>
      <c r="H39" s="66"/>
      <c r="I39" s="66"/>
      <c r="J39" s="134">
        <v>0</v>
      </c>
      <c r="K39" s="66"/>
      <c r="L39" s="66"/>
      <c r="M39" s="112"/>
      <c r="N39" s="1"/>
    </row>
    <row r="40" spans="1:14" ht="15.75" thickBot="1">
      <c r="A40" s="113" t="s">
        <v>19</v>
      </c>
      <c r="B40" s="114"/>
      <c r="C40" s="114"/>
      <c r="D40" s="92">
        <f>SUM(D15:D39)</f>
        <v>420</v>
      </c>
      <c r="E40" s="118"/>
      <c r="F40" s="114"/>
      <c r="G40" s="119"/>
      <c r="H40" s="114"/>
      <c r="I40" s="114"/>
      <c r="J40" s="115">
        <f>SUM(J15:J39)</f>
        <v>0</v>
      </c>
      <c r="K40" s="116"/>
      <c r="L40" s="116"/>
      <c r="M40" s="135"/>
      <c r="N40" s="1"/>
    </row>
    <row r="41" spans="1:14">
      <c r="A41" s="7"/>
      <c r="B41" s="7"/>
      <c r="C41" s="7"/>
      <c r="D41" s="7"/>
      <c r="E41" s="8"/>
      <c r="F41" s="8"/>
      <c r="G41" s="8"/>
      <c r="H41" s="8"/>
      <c r="I41" s="8"/>
      <c r="J41" s="9"/>
      <c r="K41" s="9"/>
      <c r="L41" s="9"/>
      <c r="M41" s="9"/>
      <c r="N41" s="1"/>
    </row>
    <row r="42" spans="1:14" ht="15.75">
      <c r="A42" s="2"/>
      <c r="B42" s="11" t="s">
        <v>52</v>
      </c>
      <c r="C42" s="10"/>
      <c r="D42" s="10"/>
      <c r="E42" s="10"/>
      <c r="F42" s="10"/>
      <c r="G42" s="10"/>
      <c r="H42" s="10"/>
      <c r="I42" s="11" t="s">
        <v>110</v>
      </c>
      <c r="J42" s="10"/>
      <c r="K42" s="10"/>
      <c r="L42" s="10"/>
      <c r="M42" s="10"/>
      <c r="N42" s="28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mergeCells count="23">
    <mergeCell ref="H12:J12"/>
    <mergeCell ref="K12:M12"/>
    <mergeCell ref="A10:A13"/>
    <mergeCell ref="B10:G10"/>
    <mergeCell ref="H10:M10"/>
    <mergeCell ref="B11:D11"/>
    <mergeCell ref="E11:G11"/>
    <mergeCell ref="H11:J11"/>
    <mergeCell ref="K11:M11"/>
    <mergeCell ref="B12:D12"/>
    <mergeCell ref="E12:G12"/>
    <mergeCell ref="K5:M5"/>
    <mergeCell ref="A6:D6"/>
    <mergeCell ref="A1:F1"/>
    <mergeCell ref="I1:M1"/>
    <mergeCell ref="A2:F2"/>
    <mergeCell ref="I2:M2"/>
    <mergeCell ref="A3:F3"/>
    <mergeCell ref="D7:J7"/>
    <mergeCell ref="D8:J8"/>
    <mergeCell ref="A4:F4"/>
    <mergeCell ref="A5:E5"/>
    <mergeCell ref="F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55</vt:i4>
      </vt:variant>
      <vt:variant>
        <vt:lpstr>Именованные диапазоны</vt:lpstr>
      </vt:variant>
      <vt:variant>
        <vt:i4>1</vt:i4>
      </vt:variant>
    </vt:vector>
  </HeadingPairs>
  <TitlesOfParts>
    <vt:vector size="56" baseType="lpstr">
      <vt:lpstr>ЗТП-8 Ермаково</vt:lpstr>
      <vt:lpstr>ЗТП-9 Ермаково</vt:lpstr>
      <vt:lpstr>ТП-8 Грибково</vt:lpstr>
      <vt:lpstr>КТП Сергеево</vt:lpstr>
      <vt:lpstr>ЗТП-12 Ермаково</vt:lpstr>
      <vt:lpstr>ЗТП-16 Ермаково</vt:lpstr>
      <vt:lpstr>КТП Кленовая Ермаково</vt:lpstr>
      <vt:lpstr>КТП-д. Новое</vt:lpstr>
      <vt:lpstr>КТП-п. Лесково</vt:lpstr>
      <vt:lpstr>ЗТП Очистные - п.Сосновка</vt:lpstr>
      <vt:lpstr>ЗТП-ПМК-1 Сосновка</vt:lpstr>
      <vt:lpstr>ЗТП Школа- п. Сосновка</vt:lpstr>
      <vt:lpstr>КТП Уч. комбинаи-п. Сосновка</vt:lpstr>
      <vt:lpstr>ЗТП-МЖК-п.Сосновка</vt:lpstr>
      <vt:lpstr>ТП Котельная-п. Сосновка</vt:lpstr>
      <vt:lpstr>ЗТП Детский сад-п. Сосновка</vt:lpstr>
      <vt:lpstr>ЗТП Жилая зона Стризнево</vt:lpstr>
      <vt:lpstr>КТП Жилая застройка Стризнево</vt:lpstr>
      <vt:lpstr>ЗТП Коттеджи Можайское</vt:lpstr>
      <vt:lpstr>КТП Скважины Можайское</vt:lpstr>
      <vt:lpstr>ЗТП Котельная Стризнево</vt:lpstr>
      <vt:lpstr>КТП Котельная п. Кипелово</vt:lpstr>
      <vt:lpstr>КТП Колбасный цех п. Кипелово</vt:lpstr>
      <vt:lpstr>КТП Больница Огарково</vt:lpstr>
      <vt:lpstr>КТП-Юбилей д. Гришино</vt:lpstr>
      <vt:lpstr>КТП-1000 кВА Майский</vt:lpstr>
      <vt:lpstr>КТП Михалево-3 Надеево</vt:lpstr>
      <vt:lpstr>КТП Михалево-2 Надеево</vt:lpstr>
      <vt:lpstr>ЗТП Надеево1</vt:lpstr>
      <vt:lpstr>ЗТП Надеево2</vt:lpstr>
      <vt:lpstr>КТП Хлорелла Надеево</vt:lpstr>
      <vt:lpstr>КТП Поселок Надеево</vt:lpstr>
      <vt:lpstr>КТП Стройцех Надеево</vt:lpstr>
      <vt:lpstr>КТП Дворы Надеево</vt:lpstr>
      <vt:lpstr>КТП Склад Надеево</vt:lpstr>
      <vt:lpstr>ЗТПП Племферма Надеево</vt:lpstr>
      <vt:lpstr>ЗТПП Водоподъем2 Надеево</vt:lpstr>
      <vt:lpstr>ЗТП-7 КОС Надеево</vt:lpstr>
      <vt:lpstr>ЗТП-3 КОС Надеево</vt:lpstr>
      <vt:lpstr>ЗТП Котельная Надеево</vt:lpstr>
      <vt:lpstr>ЗТП Репродукция Надеево</vt:lpstr>
      <vt:lpstr>ЗТП Откорм Надеево</vt:lpstr>
      <vt:lpstr>ТП Торговый центр Непотягово</vt:lpstr>
      <vt:lpstr>КТП Хозпостройки Непотягово</vt:lpstr>
      <vt:lpstr>КТП АВМ-1 Непотягово</vt:lpstr>
      <vt:lpstr>КТП АЗС Непотягово</vt:lpstr>
      <vt:lpstr>ЗТП-34 Непотягово</vt:lpstr>
      <vt:lpstr>ЗТП-35 Непотягово</vt:lpstr>
      <vt:lpstr>КТП-Добрый дом Токарево</vt:lpstr>
      <vt:lpstr>КТП-100 Со Фетинино</vt:lpstr>
      <vt:lpstr>КТП-Лихтошь 1</vt:lpstr>
      <vt:lpstr>КТП-Лихтошь 2</vt:lpstr>
      <vt:lpstr>КТП-Электрон</vt:lpstr>
      <vt:lpstr>КТП-Автомобилист</vt:lpstr>
      <vt:lpstr>КТП Шувалово</vt:lpstr>
      <vt:lpstr>'ЗТП-8 Ермаково'!Область_печати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Богданов Александр</cp:lastModifiedBy>
  <cp:lastPrinted>2022-07-05T08:53:53Z</cp:lastPrinted>
  <dcterms:created xsi:type="dcterms:W3CDTF">2016-05-31T12:21:19Z</dcterms:created>
  <dcterms:modified xsi:type="dcterms:W3CDTF">2022-12-30T06:37:58Z</dcterms:modified>
</cp:coreProperties>
</file>