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xWindow="-120" yWindow="-120" windowWidth="29040" windowHeight="1584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calcId="162913"/>
</workbook>
</file>

<file path=xl/calcChain.xml><?xml version="1.0" encoding="utf-8"?>
<calcChain xmlns="http://schemas.openxmlformats.org/spreadsheetml/2006/main">
  <c r="C45" i="1" l="1"/>
  <c r="C35" i="1" l="1"/>
  <c r="C42" i="1" l="1"/>
  <c r="H31" i="1" l="1"/>
  <c r="G31" i="1"/>
  <c r="F31" i="1"/>
  <c r="F27" i="1"/>
  <c r="G27" i="1"/>
  <c r="G26" i="1" s="1"/>
  <c r="H27" i="1"/>
  <c r="C41" i="1"/>
  <c r="C40" i="1"/>
  <c r="C39" i="1"/>
  <c r="C34" i="1"/>
  <c r="C33" i="1"/>
  <c r="C32" i="1"/>
  <c r="C28" i="1"/>
  <c r="C30" i="1"/>
  <c r="C29" i="1"/>
  <c r="C37" i="1"/>
  <c r="C36" i="1"/>
  <c r="H26" i="1" l="1"/>
  <c r="C31" i="1"/>
  <c r="F26" i="1"/>
  <c r="C27" i="1"/>
  <c r="C26" i="1" l="1"/>
</calcChain>
</file>

<file path=xl/sharedStrings.xml><?xml version="1.0" encoding="utf-8"?>
<sst xmlns="http://schemas.openxmlformats.org/spreadsheetml/2006/main" count="174" uniqueCount="97">
  <si>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</si>
  <si>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 xml:space="preserve">                Форма 1.5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</si>
  <si>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</si>
  <si>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ООО «ГЭСК»</t>
  </si>
  <si>
    <t>(наименование организации)</t>
  </si>
  <si>
    <t>160022, Российская Федерация, г. Вологда, ул. Пошехонское шоссе, д.18, офис 201</t>
  </si>
  <si>
    <t>(адрес организации)</t>
  </si>
  <si>
    <t>Сведения о техническом состоянии сетей</t>
  </si>
  <si>
    <t>Место опубликования</t>
  </si>
  <si>
    <t>Печатное издание (наименование, №, дата)</t>
  </si>
  <si>
    <t>Наименование сайта/URL</t>
  </si>
  <si>
    <t>http://gesk35.ru</t>
  </si>
  <si>
    <t>Дата опубликования</t>
  </si>
  <si>
    <t>Отчетный период</t>
  </si>
  <si>
    <t xml:space="preserve">Воздушные и кабельные линий электропередачи </t>
  </si>
  <si>
    <t>Наименование</t>
  </si>
  <si>
    <t>Итого</t>
  </si>
  <si>
    <t>Напряжение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</si>
  <si>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</si>
  <si>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</si>
  <si>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</si>
  <si>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</si>
  <si>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</si>
  <si>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</si>
  <si>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</si>
  <si>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</si>
  <si>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</si>
  <si>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</si>
  <si>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</si>
  <si>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</si>
  <si>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</si>
  <si>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</si>
  <si>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</si>
  <si>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</si>
  <si>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</si>
  <si>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</si>
  <si>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</si>
  <si>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</si>
  <si>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</si>
  <si>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</si>
  <si>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</si>
  <si>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</si>
  <si>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</si>
  <si>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</si>
  <si>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</si>
  <si>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</si>
  <si>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</si>
  <si>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</si>
  <si>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</si>
  <si>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</si>
  <si>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</si>
  <si>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</si>
  <si>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</si>
  <si>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</si>
  <si>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</si>
  <si>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</si>
  <si>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</si>
  <si>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</si>
  <si>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</si>
  <si>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</si>
  <si>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</si>
  <si>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</si>
  <si>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7. Трансформаторы от 2500 кВ·А до 10000 кВ·А, 110кВ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</si>
  <si>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</si>
  <si>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</si>
  <si>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</si>
  <si>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11. Трансформаторы от 10000 кВ·А до 80000 кВ·А, 110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</si>
  <si>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</si>
  <si>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</si>
  <si>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</si>
  <si>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</si>
  <si>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</si>
  <si>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</si>
  <si>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</si>
  <si>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</si>
  <si>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</si>
  <si>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</si>
  <si>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</si>
  <si>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</si>
  <si>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9. Баковые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</si>
  <si>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</si>
  <si>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</si>
  <si>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</si>
  <si>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Выключатели нагрузки 3-20 кВ</t>
  </si>
  <si>
    <t>14. Разъединители 110кВ</t>
  </si>
  <si>
    <t>15. Элегазовые выключатели 35 кВ</t>
  </si>
  <si>
    <t>16. Элегазовые выключатели 110кВ</t>
  </si>
  <si>
    <t>17. Замена выключателей 35 - 110 кВ</t>
  </si>
  <si>
    <t>18. Ремонт выключателей 35 - 110 кВ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</si>
  <si>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</si>
  <si>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</si>
  <si>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</si>
  <si>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</si>
  <si>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</si>
  <si>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Пост. Пр-ва от 21.01.2004 № 24, п. 19 г, 5 абз.</t>
  </si>
  <si>
    <t>2022 год</t>
  </si>
  <si>
    <t>Сведения о техническом состоянии сетей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</si>
</sst>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NumberFormat="1" applyFont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1" fillId="0" borderId="2" xfId="0" applyNumberFormat="1" applyFont="1" applyBorder="1" applyAlignment="1">
      <alignment horizontal="center" vertical="center" textRotation="90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2" xfId="0" applyFont="1" applyBorder="1"/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1" fillId="0" borderId="1" xfId="0" applyNumberFormat="1" applyFont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/>
    </xf>
    <xf numFmtId="0" fontId="14" fillId="0" borderId="7" xfId="1" applyBorder="1" applyAlignment="1" applyProtection="1">
      <alignment horizontal="center"/>
    </xf>
    <xf numFmtId="0" fontId="7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justify" wrapText="1"/>
    </xf>
    <xf numFmtId="0" fontId="0" fillId="0" borderId="0" xfId="0" applyAlignment="1">
      <alignment vertical="justify" wrapText="1"/>
    </xf>
    <xf numFmtId="0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9"/>
  <sheetViews>
    <sheetView tabSelected="1" view="pageBreakPreview" zoomScaleSheetLayoutView="100" workbookViewId="0">
      <selection activeCell="B21" sqref="B21:H21"/>
    </sheetView>
  </sheetViews>
  <sheetFormatPr defaultRowHeight="12.75" x14ac:dyDescent="0.2"/>
  <cols>
    <col min="1" max="1" width="3.28515625" customWidth="1"/>
    <col min="2" max="2" width="56" customWidth="1"/>
    <col min="3" max="3" width="10.28515625" customWidth="1"/>
    <col min="4" max="4" width="9.85546875" customWidth="1"/>
    <col min="9" max="13" width="9.28515625" customWidth="1"/>
    <col min="14" max="14" width="2" customWidth="1"/>
  </cols>
  <sheetData>
    <row r="2" spans="1:13" ht="38.25" customHeight="1" x14ac:dyDescent="0.2">
      <c r="A2" s="87" t="s">
        <v>0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  <c r="M2" s="1"/>
    </row>
    <row r="3" spans="1:13" x14ac:dyDescent="0.2">
      <c r="A3" s="43"/>
      <c r="B3" s="43"/>
      <c r="C3" s="43"/>
      <c r="D3" s="43"/>
      <c r="E3" s="43"/>
      <c r="F3" s="43"/>
      <c r="G3" s="43"/>
      <c r="H3" s="43"/>
      <c r="I3" s="1"/>
      <c r="J3" s="1"/>
      <c r="K3" s="1"/>
      <c r="L3" s="1"/>
      <c r="M3" s="1"/>
    </row>
    <row r="4" spans="1:13" x14ac:dyDescent="0.2">
      <c r="A4" s="43"/>
      <c r="B4" s="43"/>
      <c r="C4" s="43"/>
      <c r="D4" s="43"/>
      <c r="E4" s="88" t="s">
        <v>1</v>
      </c>
      <c r="F4" s="88"/>
      <c r="G4" s="88"/>
      <c r="H4" s="88"/>
      <c r="I4" s="1"/>
      <c r="J4" s="1"/>
      <c r="K4" s="1"/>
      <c r="L4" s="1"/>
      <c r="M4" s="1"/>
    </row>
    <row r="5" spans="1:13" x14ac:dyDescent="0.2">
      <c r="A5" s="43"/>
      <c r="B5" s="43"/>
      <c r="C5" s="43"/>
      <c r="D5" s="43"/>
      <c r="E5" s="44"/>
      <c r="F5" s="82"/>
      <c r="G5" s="82"/>
      <c r="H5" s="82"/>
      <c r="I5" s="1"/>
      <c r="J5" s="1"/>
      <c r="K5" s="1"/>
      <c r="L5" s="1"/>
      <c r="M5" s="1"/>
    </row>
    <row r="6" spans="1:13" x14ac:dyDescent="0.2">
      <c r="A6" s="43"/>
      <c r="B6" s="43"/>
      <c r="C6" s="43"/>
      <c r="D6" s="43"/>
      <c r="E6" s="44"/>
      <c r="F6" s="44"/>
      <c r="G6" s="44"/>
      <c r="H6" s="44"/>
      <c r="I6" s="1"/>
      <c r="J6" s="1"/>
      <c r="K6" s="1"/>
      <c r="L6" s="1"/>
      <c r="M6" s="1"/>
    </row>
    <row r="7" spans="1:13" ht="12.75" customHeight="1" x14ac:dyDescent="0.2">
      <c r="A7" s="43"/>
      <c r="B7" s="43"/>
      <c r="C7" s="43"/>
      <c r="D7" s="89" t="s">
        <v>2</v>
      </c>
      <c r="E7" s="89"/>
      <c r="F7" s="89"/>
      <c r="G7" s="89"/>
      <c r="H7" s="89"/>
      <c r="I7" s="1"/>
      <c r="J7" s="1"/>
      <c r="K7" s="1"/>
      <c r="L7" s="1"/>
      <c r="M7" s="1"/>
    </row>
    <row r="9" spans="1:13" x14ac:dyDescent="0.2">
      <c r="B9" s="83" t="s">
        <v>3</v>
      </c>
      <c r="C9" s="83"/>
      <c r="D9" s="83"/>
      <c r="E9" s="84"/>
      <c r="F9" s="84"/>
      <c r="G9" s="84"/>
      <c r="H9" s="84"/>
      <c r="I9" s="2"/>
      <c r="J9" s="3"/>
      <c r="K9" s="3"/>
      <c r="L9" s="3"/>
      <c r="M9" s="3"/>
    </row>
    <row r="10" spans="1:13" ht="12.75" customHeight="1" x14ac:dyDescent="0.2">
      <c r="B10" s="85" t="s">
        <v>4</v>
      </c>
      <c r="C10" s="85"/>
      <c r="D10" s="85"/>
      <c r="E10" s="84"/>
      <c r="F10" s="84"/>
      <c r="G10" s="84"/>
      <c r="H10" s="84"/>
      <c r="I10" s="82"/>
      <c r="J10" s="82"/>
      <c r="K10" s="82"/>
      <c r="L10" s="82"/>
      <c r="M10" s="82"/>
    </row>
    <row r="11" spans="1:13" ht="12.75" customHeight="1" x14ac:dyDescent="0.2">
      <c r="B11" s="83" t="s">
        <v>5</v>
      </c>
      <c r="C11" s="83"/>
      <c r="D11" s="83"/>
      <c r="E11" s="84"/>
      <c r="F11" s="84"/>
      <c r="G11" s="84"/>
      <c r="H11" s="84"/>
      <c r="I11" s="4"/>
      <c r="J11" s="4"/>
      <c r="K11" s="4"/>
      <c r="L11" s="4"/>
      <c r="M11" s="4"/>
    </row>
    <row r="12" spans="1:13" ht="12.75" customHeight="1" x14ac:dyDescent="0.2">
      <c r="B12" s="85" t="s">
        <v>6</v>
      </c>
      <c r="C12" s="85"/>
      <c r="D12" s="85"/>
      <c r="E12" s="86"/>
      <c r="F12" s="86"/>
      <c r="G12" s="86"/>
      <c r="H12" s="86"/>
      <c r="I12" s="5"/>
    </row>
    <row r="13" spans="1:13" ht="12.75" customHeight="1" x14ac:dyDescent="0.2">
      <c r="B13" s="6"/>
      <c r="C13" s="6"/>
      <c r="D13" s="6"/>
      <c r="E13" s="74"/>
      <c r="F13" s="74"/>
      <c r="G13" s="74"/>
      <c r="H13" s="74"/>
      <c r="I13" s="5"/>
    </row>
    <row r="14" spans="1:13" ht="39.950000000000003" customHeight="1" x14ac:dyDescent="0.2">
      <c r="A14" s="75" t="s">
        <v>7</v>
      </c>
      <c r="B14" s="76"/>
      <c r="C14" s="76"/>
      <c r="D14" s="76"/>
      <c r="E14" s="76"/>
      <c r="F14" s="76"/>
      <c r="G14" s="76"/>
      <c r="H14" s="77"/>
      <c r="I14" s="7"/>
      <c r="J14" s="7"/>
      <c r="K14" s="7"/>
      <c r="L14" s="7"/>
      <c r="M14" s="7"/>
    </row>
    <row r="15" spans="1:13" ht="12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 customHeight="1" x14ac:dyDescent="0.25">
      <c r="A16" s="8"/>
      <c r="B16" s="78" t="s">
        <v>8</v>
      </c>
      <c r="C16" s="39" t="s">
        <v>9</v>
      </c>
      <c r="D16" s="39"/>
      <c r="E16" s="40"/>
      <c r="F16" s="41"/>
      <c r="G16" s="64"/>
      <c r="H16" s="65"/>
      <c r="I16" s="8"/>
      <c r="J16" s="8"/>
      <c r="K16" s="8"/>
      <c r="L16" s="8"/>
      <c r="M16" s="8"/>
    </row>
    <row r="17" spans="1:13" ht="13.5" customHeight="1" x14ac:dyDescent="0.25">
      <c r="A17" s="8"/>
      <c r="B17" s="78"/>
      <c r="C17" s="39" t="s">
        <v>10</v>
      </c>
      <c r="D17" s="39"/>
      <c r="E17" s="40"/>
      <c r="F17" s="41"/>
      <c r="G17" s="80" t="s">
        <v>11</v>
      </c>
      <c r="H17" s="65"/>
      <c r="I17" s="8"/>
      <c r="J17" s="8"/>
      <c r="K17" s="8"/>
      <c r="L17" s="8"/>
      <c r="M17" s="8"/>
    </row>
    <row r="18" spans="1:13" ht="13.5" customHeight="1" x14ac:dyDescent="0.25">
      <c r="A18" s="8"/>
      <c r="B18" s="67" t="s">
        <v>12</v>
      </c>
      <c r="C18" s="67"/>
      <c r="D18" s="81"/>
      <c r="E18" s="79">
        <v>44972</v>
      </c>
      <c r="F18" s="72"/>
      <c r="G18" s="72"/>
      <c r="H18" s="73"/>
      <c r="I18" s="8"/>
      <c r="J18" s="8"/>
      <c r="K18" s="8"/>
      <c r="L18" s="8"/>
      <c r="M18" s="8"/>
    </row>
    <row r="19" spans="1:13" ht="11.25" customHeight="1" x14ac:dyDescent="0.25">
      <c r="A19" s="8"/>
      <c r="B19" s="67" t="s">
        <v>13</v>
      </c>
      <c r="C19" s="67"/>
      <c r="D19" s="67"/>
      <c r="E19" s="71" t="s">
        <v>95</v>
      </c>
      <c r="F19" s="72"/>
      <c r="G19" s="72"/>
      <c r="H19" s="73"/>
      <c r="I19" s="8"/>
      <c r="J19" s="8"/>
      <c r="K19" s="8"/>
      <c r="L19" s="8"/>
      <c r="M19" s="8"/>
    </row>
    <row r="20" spans="1:13" ht="11.25" customHeight="1" x14ac:dyDescent="0.25">
      <c r="A20" s="8"/>
      <c r="B20" s="9"/>
      <c r="C20" s="9"/>
      <c r="D20" s="10"/>
      <c r="E20" s="10"/>
      <c r="F20" s="10"/>
      <c r="G20" s="10"/>
      <c r="H20" s="8"/>
      <c r="I20" s="8"/>
      <c r="J20" s="8"/>
      <c r="K20" s="8"/>
      <c r="L20" s="8"/>
      <c r="M20" s="8"/>
    </row>
    <row r="21" spans="1:13" ht="15" customHeight="1" x14ac:dyDescent="0.3">
      <c r="A21" s="12"/>
      <c r="B21" s="68" t="s">
        <v>96</v>
      </c>
      <c r="C21" s="68"/>
      <c r="D21" s="68"/>
      <c r="E21" s="68"/>
      <c r="F21" s="68"/>
      <c r="G21" s="68"/>
      <c r="H21" s="68"/>
      <c r="I21" s="11"/>
      <c r="J21" s="11"/>
      <c r="K21" s="11"/>
      <c r="L21" s="11"/>
      <c r="M21" s="11"/>
    </row>
    <row r="22" spans="1:13" ht="15.75" customHeight="1" x14ac:dyDescent="0.25">
      <c r="B22" s="69" t="s">
        <v>14</v>
      </c>
      <c r="C22" s="69"/>
      <c r="D22" s="69"/>
      <c r="E22" s="69"/>
      <c r="F22" s="69"/>
      <c r="G22" s="69"/>
      <c r="H22" s="69"/>
    </row>
    <row r="23" spans="1:13" ht="15.75" customHeight="1" x14ac:dyDescent="0.2">
      <c r="B23" s="66" t="s">
        <v>15</v>
      </c>
      <c r="C23" s="70" t="s">
        <v>16</v>
      </c>
      <c r="D23" s="66" t="s">
        <v>17</v>
      </c>
      <c r="E23" s="66"/>
      <c r="F23" s="66"/>
      <c r="G23" s="66"/>
      <c r="H23" s="66"/>
      <c r="I23" s="13"/>
      <c r="K23" s="13"/>
      <c r="L23" s="13"/>
      <c r="M23" s="13"/>
    </row>
    <row r="24" spans="1:13" ht="36.75" x14ac:dyDescent="0.2">
      <c r="B24" s="66"/>
      <c r="C24" s="70"/>
      <c r="D24" s="45" t="s">
        <v>18</v>
      </c>
      <c r="E24" s="45" t="s">
        <v>19</v>
      </c>
      <c r="F24" s="45" t="s">
        <v>20</v>
      </c>
      <c r="G24" s="45" t="s">
        <v>21</v>
      </c>
      <c r="H24" s="45" t="s">
        <v>22</v>
      </c>
      <c r="I24" s="13"/>
      <c r="K24" s="13"/>
      <c r="L24" s="13"/>
      <c r="M24" s="13"/>
    </row>
    <row r="25" spans="1:13" ht="15.75" x14ac:dyDescent="0.2">
      <c r="B25" s="14">
        <v>1</v>
      </c>
      <c r="C25" s="14">
        <v>2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3"/>
      <c r="K25" s="13"/>
      <c r="L25" s="13"/>
      <c r="M25" s="13"/>
    </row>
    <row r="26" spans="1:13" ht="31.5" x14ac:dyDescent="0.2">
      <c r="B26" s="15" t="s">
        <v>23</v>
      </c>
      <c r="C26" s="46">
        <f t="shared" ref="C26:C37" si="0">D26+E26+F26+G26+H26</f>
        <v>56.059999999999995</v>
      </c>
      <c r="D26" s="42"/>
      <c r="E26" s="42"/>
      <c r="F26" s="49">
        <f>F27+F31</f>
        <v>10.7</v>
      </c>
      <c r="G26" s="52">
        <f>G27+G31</f>
        <v>3.3919999999999999</v>
      </c>
      <c r="H26" s="52">
        <f>H27+H31</f>
        <v>41.967999999999996</v>
      </c>
    </row>
    <row r="27" spans="1:13" ht="15.75" x14ac:dyDescent="0.2">
      <c r="B27" s="47" t="s">
        <v>24</v>
      </c>
      <c r="C27" s="48">
        <f t="shared" si="0"/>
        <v>54.959999999999994</v>
      </c>
      <c r="D27" s="48"/>
      <c r="E27" s="48"/>
      <c r="F27" s="48">
        <f>F28+F29+F30</f>
        <v>9.6</v>
      </c>
      <c r="G27" s="53">
        <f>G28+G29+G30</f>
        <v>3.3919999999999999</v>
      </c>
      <c r="H27" s="53">
        <f>H28+H29+H30</f>
        <v>41.967999999999996</v>
      </c>
    </row>
    <row r="28" spans="1:13" ht="31.5" x14ac:dyDescent="0.2">
      <c r="B28" s="15" t="s">
        <v>25</v>
      </c>
      <c r="C28" s="46">
        <f t="shared" si="0"/>
        <v>0</v>
      </c>
      <c r="D28" s="42"/>
      <c r="E28" s="42"/>
      <c r="F28" s="42"/>
      <c r="G28" s="42"/>
      <c r="H28" s="42"/>
    </row>
    <row r="29" spans="1:13" ht="31.5" x14ac:dyDescent="0.2">
      <c r="B29" s="15" t="s">
        <v>26</v>
      </c>
      <c r="C29" s="46">
        <f t="shared" si="0"/>
        <v>54.349999999999994</v>
      </c>
      <c r="D29" s="42"/>
      <c r="E29" s="42"/>
      <c r="F29" s="42">
        <v>9.6</v>
      </c>
      <c r="G29" s="51">
        <v>3.3919999999999999</v>
      </c>
      <c r="H29" s="51">
        <v>41.357999999999997</v>
      </c>
    </row>
    <row r="30" spans="1:13" ht="31.5" x14ac:dyDescent="0.2">
      <c r="B30" s="15" t="s">
        <v>27</v>
      </c>
      <c r="C30" s="46">
        <f t="shared" si="0"/>
        <v>0.61</v>
      </c>
      <c r="D30" s="42"/>
      <c r="E30" s="42"/>
      <c r="F30" s="42"/>
      <c r="G30" s="42"/>
      <c r="H30" s="42">
        <v>0.61</v>
      </c>
    </row>
    <row r="31" spans="1:13" ht="15.75" x14ac:dyDescent="0.2">
      <c r="B31" s="47" t="s">
        <v>28</v>
      </c>
      <c r="C31" s="48">
        <f t="shared" si="0"/>
        <v>1.1000000000000001</v>
      </c>
      <c r="D31" s="48"/>
      <c r="E31" s="48"/>
      <c r="F31" s="48">
        <f>F32+F33+F34</f>
        <v>1.1000000000000001</v>
      </c>
      <c r="G31" s="48">
        <f>G32+G33+G34</f>
        <v>0</v>
      </c>
      <c r="H31" s="48">
        <f>H32+H33+H34</f>
        <v>0</v>
      </c>
    </row>
    <row r="32" spans="1:13" ht="31.5" x14ac:dyDescent="0.2">
      <c r="B32" s="15" t="s">
        <v>29</v>
      </c>
      <c r="C32" s="46">
        <f t="shared" si="0"/>
        <v>0</v>
      </c>
      <c r="D32" s="42"/>
      <c r="E32" s="42"/>
      <c r="F32" s="42"/>
      <c r="G32" s="42"/>
      <c r="H32" s="42"/>
    </row>
    <row r="33" spans="2:13" ht="31.5" x14ac:dyDescent="0.2">
      <c r="B33" s="15" t="s">
        <v>30</v>
      </c>
      <c r="C33" s="46">
        <f t="shared" si="0"/>
        <v>1.1000000000000001</v>
      </c>
      <c r="D33" s="42"/>
      <c r="E33" s="42"/>
      <c r="F33" s="42">
        <v>1.1000000000000001</v>
      </c>
      <c r="G33" s="42"/>
      <c r="H33" s="42"/>
    </row>
    <row r="34" spans="2:13" ht="31.5" x14ac:dyDescent="0.2">
      <c r="B34" s="15" t="s">
        <v>31</v>
      </c>
      <c r="C34" s="46">
        <f t="shared" si="0"/>
        <v>0</v>
      </c>
      <c r="D34" s="42"/>
      <c r="E34" s="42"/>
      <c r="F34" s="42"/>
      <c r="G34" s="42"/>
      <c r="H34" s="42"/>
    </row>
    <row r="35" spans="2:13" ht="15.75" x14ac:dyDescent="0.2">
      <c r="B35" s="47" t="s">
        <v>32</v>
      </c>
      <c r="C35" s="48">
        <f>D35+E35+F35+G35+H35</f>
        <v>56.1</v>
      </c>
      <c r="D35" s="48"/>
      <c r="E35" s="48"/>
      <c r="F35" s="48">
        <v>10.7</v>
      </c>
      <c r="G35" s="48">
        <v>3.4</v>
      </c>
      <c r="H35" s="48">
        <v>42</v>
      </c>
    </row>
    <row r="36" spans="2:13" ht="31.5" x14ac:dyDescent="0.2">
      <c r="B36" s="15" t="s">
        <v>33</v>
      </c>
      <c r="C36" s="46">
        <f t="shared" si="0"/>
        <v>103</v>
      </c>
      <c r="D36" s="42"/>
      <c r="E36" s="42"/>
      <c r="F36" s="42">
        <v>24</v>
      </c>
      <c r="G36" s="42">
        <v>2</v>
      </c>
      <c r="H36" s="42">
        <v>77</v>
      </c>
    </row>
    <row r="37" spans="2:13" ht="15.75" x14ac:dyDescent="0.2">
      <c r="B37" s="15" t="s">
        <v>34</v>
      </c>
      <c r="C37" s="46">
        <f t="shared" si="0"/>
        <v>7</v>
      </c>
      <c r="D37" s="42"/>
      <c r="E37" s="42"/>
      <c r="F37" s="42">
        <v>0</v>
      </c>
      <c r="G37" s="42">
        <v>0</v>
      </c>
      <c r="H37" s="42">
        <v>7</v>
      </c>
    </row>
    <row r="38" spans="2:13" ht="15.75" x14ac:dyDescent="0.2">
      <c r="B38" s="15" t="s">
        <v>35</v>
      </c>
      <c r="C38" s="42"/>
      <c r="D38" s="42"/>
      <c r="E38" s="42"/>
      <c r="F38" s="42"/>
      <c r="G38" s="42"/>
      <c r="H38" s="42"/>
    </row>
    <row r="39" spans="2:13" ht="15.75" x14ac:dyDescent="0.2">
      <c r="B39" s="47" t="s">
        <v>36</v>
      </c>
      <c r="C39" s="53">
        <f>D39+E39+F39+G39+H39</f>
        <v>40.465999999999994</v>
      </c>
      <c r="D39" s="48"/>
      <c r="E39" s="48"/>
      <c r="F39" s="53">
        <v>7.2039999999999997</v>
      </c>
      <c r="G39" s="53">
        <v>13.712999999999999</v>
      </c>
      <c r="H39" s="53">
        <v>19.548999999999999</v>
      </c>
    </row>
    <row r="40" spans="2:13" ht="31.5" x14ac:dyDescent="0.2">
      <c r="B40" s="15" t="s">
        <v>37</v>
      </c>
      <c r="C40" s="46">
        <f>D40+E40+F40+G40+H40</f>
        <v>116</v>
      </c>
      <c r="D40" s="42"/>
      <c r="E40" s="42"/>
      <c r="F40" s="42">
        <v>17</v>
      </c>
      <c r="G40" s="42">
        <v>16</v>
      </c>
      <c r="H40" s="42">
        <v>83</v>
      </c>
    </row>
    <row r="41" spans="2:13" ht="15.75" x14ac:dyDescent="0.2">
      <c r="B41" s="15" t="s">
        <v>38</v>
      </c>
      <c r="C41" s="46">
        <f>D41+E41+F41+G41+H41</f>
        <v>3</v>
      </c>
      <c r="D41" s="42"/>
      <c r="E41" s="42"/>
      <c r="F41" s="42">
        <v>1</v>
      </c>
      <c r="G41" s="42">
        <v>2</v>
      </c>
      <c r="H41" s="42">
        <v>0</v>
      </c>
    </row>
    <row r="42" spans="2:13" ht="31.5" x14ac:dyDescent="0.2">
      <c r="B42" s="16" t="s">
        <v>39</v>
      </c>
      <c r="C42" s="50">
        <f>D42+E42+F42+G42+H42</f>
        <v>5.931</v>
      </c>
      <c r="D42" s="42"/>
      <c r="E42" s="42"/>
      <c r="F42" s="50">
        <v>1.2390000000000001</v>
      </c>
      <c r="G42" s="42">
        <v>0</v>
      </c>
      <c r="H42" s="50">
        <v>4.6920000000000002</v>
      </c>
    </row>
    <row r="43" spans="2:13" ht="15.75" x14ac:dyDescent="0.2">
      <c r="B43" s="16" t="s">
        <v>41</v>
      </c>
      <c r="C43" s="17"/>
      <c r="D43" s="18"/>
      <c r="E43" s="18"/>
      <c r="F43" s="18"/>
      <c r="G43" s="32"/>
      <c r="H43" s="18"/>
    </row>
    <row r="44" spans="2:13" ht="31.5" x14ac:dyDescent="0.2">
      <c r="B44" s="16" t="s">
        <v>42</v>
      </c>
      <c r="C44" s="17"/>
      <c r="D44" s="18"/>
      <c r="E44" s="18"/>
      <c r="F44" s="18"/>
      <c r="G44" s="18"/>
      <c r="H44" s="18"/>
    </row>
    <row r="45" spans="2:13" ht="15.75" x14ac:dyDescent="0.2">
      <c r="B45" s="16" t="s">
        <v>43</v>
      </c>
      <c r="C45" s="50">
        <f>D45+E45+F45+G45+H45</f>
        <v>0.54</v>
      </c>
      <c r="D45" s="32"/>
      <c r="E45" s="32"/>
      <c r="F45" s="32"/>
      <c r="G45" s="32"/>
      <c r="H45" s="32">
        <v>0.54</v>
      </c>
    </row>
    <row r="48" spans="2:13" ht="16.5" thickBot="1" x14ac:dyDescent="0.25">
      <c r="B48" s="19" t="s">
        <v>44</v>
      </c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2:13" ht="69" customHeight="1" x14ac:dyDescent="0.2">
      <c r="B49" s="59" t="s">
        <v>45</v>
      </c>
      <c r="C49" s="56" t="s">
        <v>46</v>
      </c>
      <c r="D49" s="61"/>
      <c r="E49" s="61"/>
      <c r="F49" s="58"/>
      <c r="G49" s="62" t="s">
        <v>47</v>
      </c>
      <c r="H49" s="56" t="s">
        <v>48</v>
      </c>
      <c r="I49" s="58"/>
      <c r="J49" s="56" t="s">
        <v>49</v>
      </c>
      <c r="K49" s="58"/>
      <c r="L49" s="56" t="s">
        <v>50</v>
      </c>
      <c r="M49" s="57"/>
    </row>
    <row r="50" spans="2:13" ht="57" x14ac:dyDescent="0.2">
      <c r="B50" s="60"/>
      <c r="C50" s="45" t="s">
        <v>51</v>
      </c>
      <c r="D50" s="45" t="s">
        <v>18</v>
      </c>
      <c r="E50" s="45" t="s">
        <v>19</v>
      </c>
      <c r="F50" s="45" t="s">
        <v>52</v>
      </c>
      <c r="G50" s="63"/>
      <c r="H50" s="45" t="s">
        <v>53</v>
      </c>
      <c r="I50" s="45" t="s">
        <v>54</v>
      </c>
      <c r="J50" s="45" t="s">
        <v>53</v>
      </c>
      <c r="K50" s="45" t="s">
        <v>54</v>
      </c>
      <c r="L50" s="45" t="s">
        <v>53</v>
      </c>
      <c r="M50" s="22" t="s">
        <v>54</v>
      </c>
    </row>
    <row r="51" spans="2:13" ht="15.75" x14ac:dyDescent="0.2">
      <c r="B51" s="23">
        <v>1</v>
      </c>
      <c r="C51" s="14">
        <v>3</v>
      </c>
      <c r="D51" s="14">
        <v>8</v>
      </c>
      <c r="E51" s="14">
        <v>9</v>
      </c>
      <c r="F51" s="14">
        <v>10</v>
      </c>
      <c r="G51" s="14">
        <v>11</v>
      </c>
      <c r="H51" s="14">
        <v>12</v>
      </c>
      <c r="I51" s="14">
        <v>13</v>
      </c>
      <c r="J51" s="14">
        <v>14</v>
      </c>
      <c r="K51" s="14">
        <v>15</v>
      </c>
      <c r="L51" s="14">
        <v>16</v>
      </c>
      <c r="M51" s="24">
        <v>17</v>
      </c>
    </row>
    <row r="52" spans="2:13" ht="15.75" hidden="1" x14ac:dyDescent="0.2">
      <c r="B52" s="25" t="s">
        <v>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6"/>
    </row>
    <row r="53" spans="2:13" ht="15.75" hidden="1" x14ac:dyDescent="0.2">
      <c r="B53" s="27" t="s">
        <v>56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6"/>
    </row>
    <row r="54" spans="2:13" ht="15.75" hidden="1" x14ac:dyDescent="0.2">
      <c r="B54" s="27" t="s">
        <v>57</v>
      </c>
      <c r="C54" s="42">
        <v>114</v>
      </c>
      <c r="D54" s="42"/>
      <c r="E54" s="42"/>
      <c r="F54" s="42">
        <v>114</v>
      </c>
      <c r="G54" s="42">
        <v>48.518000000000001</v>
      </c>
      <c r="H54" s="42">
        <v>67</v>
      </c>
      <c r="I54" s="42">
        <v>25.158000000000001</v>
      </c>
      <c r="J54" s="42">
        <v>1</v>
      </c>
      <c r="K54" s="42">
        <v>0.4</v>
      </c>
      <c r="L54" s="42">
        <v>7</v>
      </c>
      <c r="M54" s="26">
        <v>3.26</v>
      </c>
    </row>
    <row r="55" spans="2:13" ht="15.75" hidden="1" x14ac:dyDescent="0.2">
      <c r="B55" s="27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26"/>
    </row>
    <row r="56" spans="2:13" ht="15.75" hidden="1" x14ac:dyDescent="0.2">
      <c r="B56" s="27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26"/>
    </row>
    <row r="57" spans="2:13" ht="31.5" hidden="1" x14ac:dyDescent="0.2">
      <c r="B57" s="27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26"/>
    </row>
    <row r="58" spans="2:13" ht="15.75" hidden="1" x14ac:dyDescent="0.2">
      <c r="B58" s="27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6"/>
    </row>
    <row r="59" spans="2:13" ht="15.75" hidden="1" x14ac:dyDescent="0.2">
      <c r="B59" s="27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26"/>
    </row>
    <row r="60" spans="2:13" ht="15.75" hidden="1" x14ac:dyDescent="0.2">
      <c r="B60" s="27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26"/>
    </row>
    <row r="61" spans="2:13" ht="31.5" hidden="1" x14ac:dyDescent="0.2">
      <c r="B61" s="27" t="s">
        <v>64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26"/>
    </row>
    <row r="62" spans="2:13" ht="31.5" hidden="1" x14ac:dyDescent="0.2">
      <c r="B62" s="27" t="s">
        <v>65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6"/>
    </row>
    <row r="63" spans="2:13" ht="31.5" hidden="1" x14ac:dyDescent="0.2">
      <c r="B63" s="27" t="s">
        <v>66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6"/>
    </row>
    <row r="64" spans="2:13" ht="15.75" hidden="1" x14ac:dyDescent="0.25">
      <c r="B64" s="28" t="s">
        <v>67</v>
      </c>
      <c r="C64" s="17"/>
      <c r="D64" s="29"/>
      <c r="E64" s="29"/>
      <c r="F64" s="29"/>
      <c r="G64" s="29"/>
      <c r="H64" s="29"/>
      <c r="I64" s="29"/>
      <c r="J64" s="29"/>
      <c r="K64" s="29"/>
      <c r="L64" s="29"/>
      <c r="M64" s="30"/>
    </row>
    <row r="65" spans="2:13" ht="15.75" hidden="1" x14ac:dyDescent="0.25">
      <c r="B65" s="28" t="s">
        <v>68</v>
      </c>
      <c r="C65" s="17"/>
      <c r="D65" s="29"/>
      <c r="E65" s="29"/>
      <c r="F65" s="29"/>
      <c r="G65" s="29"/>
      <c r="H65" s="29"/>
      <c r="I65" s="29"/>
      <c r="J65" s="29"/>
      <c r="K65" s="29"/>
      <c r="L65" s="29"/>
      <c r="M65" s="30"/>
    </row>
    <row r="66" spans="2:13" ht="31.5" hidden="1" x14ac:dyDescent="0.25">
      <c r="B66" s="28" t="s">
        <v>69</v>
      </c>
      <c r="C66" s="17"/>
      <c r="D66" s="29"/>
      <c r="E66" s="29"/>
      <c r="F66" s="29"/>
      <c r="G66" s="29"/>
      <c r="H66" s="29"/>
      <c r="I66" s="29"/>
      <c r="J66" s="29"/>
      <c r="K66" s="29"/>
      <c r="L66" s="29"/>
      <c r="M66" s="30"/>
    </row>
    <row r="67" spans="2:13" ht="15.75" x14ac:dyDescent="0.25">
      <c r="B67" s="31" t="s">
        <v>70</v>
      </c>
      <c r="C67" s="17"/>
      <c r="D67" s="29"/>
      <c r="E67" s="29"/>
      <c r="F67" s="29"/>
      <c r="G67" s="32"/>
      <c r="H67" s="29"/>
      <c r="I67" s="32"/>
      <c r="J67" s="29"/>
      <c r="K67" s="32"/>
      <c r="L67" s="29"/>
      <c r="M67" s="33"/>
    </row>
    <row r="68" spans="2:13" ht="15.75" x14ac:dyDescent="0.25">
      <c r="B68" s="27" t="s">
        <v>71</v>
      </c>
      <c r="C68" s="42">
        <v>8</v>
      </c>
      <c r="D68" s="42"/>
      <c r="E68" s="42"/>
      <c r="F68" s="42">
        <v>8</v>
      </c>
      <c r="G68" s="32" t="s">
        <v>40</v>
      </c>
      <c r="H68" s="42"/>
      <c r="I68" s="32" t="s">
        <v>40</v>
      </c>
      <c r="J68" s="29"/>
      <c r="K68" s="32" t="s">
        <v>40</v>
      </c>
      <c r="L68" s="29"/>
      <c r="M68" s="33" t="s">
        <v>40</v>
      </c>
    </row>
    <row r="69" spans="2:13" ht="15.75" x14ac:dyDescent="0.25">
      <c r="B69" s="27" t="s">
        <v>72</v>
      </c>
      <c r="C69" s="42"/>
      <c r="D69" s="42"/>
      <c r="E69" s="42"/>
      <c r="F69" s="42"/>
      <c r="G69" s="32" t="s">
        <v>40</v>
      </c>
      <c r="H69" s="42"/>
      <c r="I69" s="32" t="s">
        <v>40</v>
      </c>
      <c r="J69" s="29"/>
      <c r="K69" s="32" t="s">
        <v>40</v>
      </c>
      <c r="L69" s="29"/>
      <c r="M69" s="33" t="s">
        <v>40</v>
      </c>
    </row>
    <row r="70" spans="2:13" ht="15.75" x14ac:dyDescent="0.25">
      <c r="B70" s="27" t="s">
        <v>73</v>
      </c>
      <c r="C70" s="42"/>
      <c r="D70" s="42"/>
      <c r="E70" s="42"/>
      <c r="F70" s="42"/>
      <c r="G70" s="32" t="s">
        <v>40</v>
      </c>
      <c r="H70" s="42"/>
      <c r="I70" s="32" t="s">
        <v>40</v>
      </c>
      <c r="J70" s="29"/>
      <c r="K70" s="32" t="s">
        <v>40</v>
      </c>
      <c r="L70" s="29"/>
      <c r="M70" s="33" t="s">
        <v>40</v>
      </c>
    </row>
    <row r="71" spans="2:13" ht="15.75" x14ac:dyDescent="0.25">
      <c r="B71" s="27" t="s">
        <v>74</v>
      </c>
      <c r="C71" s="42">
        <v>43</v>
      </c>
      <c r="D71" s="42"/>
      <c r="E71" s="42"/>
      <c r="F71" s="42"/>
      <c r="G71" s="32" t="s">
        <v>40</v>
      </c>
      <c r="H71" s="42">
        <v>39</v>
      </c>
      <c r="I71" s="32" t="s">
        <v>40</v>
      </c>
      <c r="J71" s="29">
        <v>1</v>
      </c>
      <c r="K71" s="32" t="s">
        <v>40</v>
      </c>
      <c r="L71" s="29">
        <v>10</v>
      </c>
      <c r="M71" s="33" t="s">
        <v>40</v>
      </c>
    </row>
    <row r="72" spans="2:13" ht="15.75" x14ac:dyDescent="0.25">
      <c r="B72" s="27" t="s">
        <v>75</v>
      </c>
      <c r="C72" s="42"/>
      <c r="D72" s="42"/>
      <c r="E72" s="42"/>
      <c r="F72" s="42"/>
      <c r="G72" s="32" t="s">
        <v>40</v>
      </c>
      <c r="H72" s="42"/>
      <c r="I72" s="32" t="s">
        <v>40</v>
      </c>
      <c r="J72" s="29"/>
      <c r="K72" s="32" t="s">
        <v>40</v>
      </c>
      <c r="L72" s="29"/>
      <c r="M72" s="33" t="s">
        <v>40</v>
      </c>
    </row>
    <row r="73" spans="2:13" ht="15.75" x14ac:dyDescent="0.25">
      <c r="B73" s="27" t="s">
        <v>76</v>
      </c>
      <c r="C73" s="42"/>
      <c r="D73" s="42"/>
      <c r="E73" s="42"/>
      <c r="F73" s="42"/>
      <c r="G73" s="32" t="s">
        <v>40</v>
      </c>
      <c r="H73" s="42"/>
      <c r="I73" s="32" t="s">
        <v>40</v>
      </c>
      <c r="J73" s="29"/>
      <c r="K73" s="32" t="s">
        <v>40</v>
      </c>
      <c r="L73" s="29"/>
      <c r="M73" s="33" t="s">
        <v>40</v>
      </c>
    </row>
    <row r="74" spans="2:13" ht="15.75" x14ac:dyDescent="0.25">
      <c r="B74" s="27" t="s">
        <v>77</v>
      </c>
      <c r="C74" s="42"/>
      <c r="D74" s="42"/>
      <c r="E74" s="42"/>
      <c r="F74" s="42"/>
      <c r="G74" s="32" t="s">
        <v>40</v>
      </c>
      <c r="H74" s="42"/>
      <c r="I74" s="32" t="s">
        <v>40</v>
      </c>
      <c r="J74" s="29"/>
      <c r="K74" s="32" t="s">
        <v>40</v>
      </c>
      <c r="L74" s="29"/>
      <c r="M74" s="33" t="s">
        <v>40</v>
      </c>
    </row>
    <row r="75" spans="2:13" ht="15.75" x14ac:dyDescent="0.25">
      <c r="B75" s="27" t="s">
        <v>78</v>
      </c>
      <c r="C75" s="42"/>
      <c r="D75" s="42"/>
      <c r="E75" s="42"/>
      <c r="F75" s="42"/>
      <c r="G75" s="32" t="s">
        <v>40</v>
      </c>
      <c r="H75" s="42"/>
      <c r="I75" s="32" t="s">
        <v>40</v>
      </c>
      <c r="J75" s="29"/>
      <c r="K75" s="32" t="s">
        <v>40</v>
      </c>
      <c r="L75" s="29"/>
      <c r="M75" s="33" t="s">
        <v>40</v>
      </c>
    </row>
    <row r="76" spans="2:13" ht="15.75" x14ac:dyDescent="0.25">
      <c r="B76" s="27" t="s">
        <v>79</v>
      </c>
      <c r="C76" s="42"/>
      <c r="D76" s="42"/>
      <c r="E76" s="42"/>
      <c r="F76" s="42"/>
      <c r="G76" s="32" t="s">
        <v>40</v>
      </c>
      <c r="H76" s="42"/>
      <c r="I76" s="32" t="s">
        <v>40</v>
      </c>
      <c r="J76" s="29"/>
      <c r="K76" s="32" t="s">
        <v>40</v>
      </c>
      <c r="L76" s="29"/>
      <c r="M76" s="33" t="s">
        <v>40</v>
      </c>
    </row>
    <row r="77" spans="2:13" ht="15.75" x14ac:dyDescent="0.25">
      <c r="B77" s="27" t="s">
        <v>80</v>
      </c>
      <c r="C77" s="42"/>
      <c r="D77" s="42"/>
      <c r="E77" s="42"/>
      <c r="F77" s="42"/>
      <c r="G77" s="32" t="s">
        <v>40</v>
      </c>
      <c r="H77" s="42"/>
      <c r="I77" s="32" t="s">
        <v>40</v>
      </c>
      <c r="J77" s="29"/>
      <c r="K77" s="32" t="s">
        <v>40</v>
      </c>
      <c r="L77" s="29"/>
      <c r="M77" s="33" t="s">
        <v>40</v>
      </c>
    </row>
    <row r="78" spans="2:13" ht="15.75" x14ac:dyDescent="0.25">
      <c r="B78" s="27" t="s">
        <v>81</v>
      </c>
      <c r="C78" s="42"/>
      <c r="D78" s="42"/>
      <c r="E78" s="42"/>
      <c r="F78" s="42"/>
      <c r="G78" s="32" t="s">
        <v>40</v>
      </c>
      <c r="H78" s="42"/>
      <c r="I78" s="32" t="s">
        <v>40</v>
      </c>
      <c r="J78" s="29"/>
      <c r="K78" s="32" t="s">
        <v>40</v>
      </c>
      <c r="L78" s="29"/>
      <c r="M78" s="33" t="s">
        <v>40</v>
      </c>
    </row>
    <row r="79" spans="2:13" ht="15.75" x14ac:dyDescent="0.25">
      <c r="B79" s="27" t="s">
        <v>82</v>
      </c>
      <c r="C79" s="42">
        <v>237</v>
      </c>
      <c r="D79" s="42"/>
      <c r="E79" s="42"/>
      <c r="F79" s="42">
        <v>237</v>
      </c>
      <c r="G79" s="32" t="s">
        <v>40</v>
      </c>
      <c r="H79" s="42">
        <v>142</v>
      </c>
      <c r="I79" s="32" t="s">
        <v>40</v>
      </c>
      <c r="J79" s="29">
        <v>3</v>
      </c>
      <c r="K79" s="32" t="s">
        <v>40</v>
      </c>
      <c r="L79" s="29">
        <v>16</v>
      </c>
      <c r="M79" s="33" t="s">
        <v>40</v>
      </c>
    </row>
    <row r="80" spans="2:13" ht="15.75" x14ac:dyDescent="0.25">
      <c r="B80" s="27" t="s">
        <v>83</v>
      </c>
      <c r="C80" s="42">
        <v>166</v>
      </c>
      <c r="D80" s="42"/>
      <c r="E80" s="42"/>
      <c r="F80" s="42">
        <v>166</v>
      </c>
      <c r="G80" s="32" t="s">
        <v>40</v>
      </c>
      <c r="H80" s="42">
        <v>104</v>
      </c>
      <c r="I80" s="32" t="s">
        <v>40</v>
      </c>
      <c r="J80" s="29"/>
      <c r="K80" s="32" t="s">
        <v>40</v>
      </c>
      <c r="L80" s="29">
        <v>12</v>
      </c>
      <c r="M80" s="33" t="s">
        <v>40</v>
      </c>
    </row>
    <row r="81" spans="2:13" ht="15.75" x14ac:dyDescent="0.25">
      <c r="B81" s="27" t="s">
        <v>84</v>
      </c>
      <c r="C81" s="42"/>
      <c r="D81" s="42"/>
      <c r="E81" s="42"/>
      <c r="F81" s="42"/>
      <c r="G81" s="32" t="s">
        <v>40</v>
      </c>
      <c r="H81" s="42"/>
      <c r="I81" s="32" t="s">
        <v>40</v>
      </c>
      <c r="J81" s="29"/>
      <c r="K81" s="32" t="s">
        <v>40</v>
      </c>
      <c r="L81" s="29"/>
      <c r="M81" s="33" t="s">
        <v>40</v>
      </c>
    </row>
    <row r="82" spans="2:13" ht="15.75" x14ac:dyDescent="0.25">
      <c r="B82" s="27" t="s">
        <v>85</v>
      </c>
      <c r="C82" s="42"/>
      <c r="D82" s="42"/>
      <c r="E82" s="42"/>
      <c r="F82" s="42"/>
      <c r="G82" s="32" t="s">
        <v>40</v>
      </c>
      <c r="H82" s="42"/>
      <c r="I82" s="32" t="s">
        <v>40</v>
      </c>
      <c r="J82" s="29"/>
      <c r="K82" s="32" t="s">
        <v>40</v>
      </c>
      <c r="L82" s="29"/>
      <c r="M82" s="33" t="s">
        <v>40</v>
      </c>
    </row>
    <row r="83" spans="2:13" ht="15.75" x14ac:dyDescent="0.25">
      <c r="B83" s="27" t="s">
        <v>86</v>
      </c>
      <c r="C83" s="42"/>
      <c r="D83" s="29"/>
      <c r="E83" s="29"/>
      <c r="F83" s="29"/>
      <c r="G83" s="32" t="s">
        <v>40</v>
      </c>
      <c r="H83" s="29"/>
      <c r="I83" s="32" t="s">
        <v>40</v>
      </c>
      <c r="J83" s="29"/>
      <c r="K83" s="32" t="s">
        <v>40</v>
      </c>
      <c r="L83" s="29"/>
      <c r="M83" s="33" t="s">
        <v>40</v>
      </c>
    </row>
    <row r="84" spans="2:13" ht="15.75" x14ac:dyDescent="0.25">
      <c r="B84" s="28" t="s">
        <v>87</v>
      </c>
      <c r="C84" s="16"/>
      <c r="D84" s="29"/>
      <c r="E84" s="29"/>
      <c r="F84" s="29"/>
      <c r="G84" s="32" t="s">
        <v>40</v>
      </c>
      <c r="H84" s="29"/>
      <c r="I84" s="32" t="s">
        <v>40</v>
      </c>
      <c r="J84" s="29"/>
      <c r="K84" s="32" t="s">
        <v>40</v>
      </c>
      <c r="L84" s="29"/>
      <c r="M84" s="33" t="s">
        <v>40</v>
      </c>
    </row>
    <row r="85" spans="2:13" ht="16.5" thickBot="1" x14ac:dyDescent="0.3">
      <c r="B85" s="34" t="s">
        <v>88</v>
      </c>
      <c r="C85" s="35"/>
      <c r="D85" s="36"/>
      <c r="E85" s="36"/>
      <c r="F85" s="36"/>
      <c r="G85" s="37" t="s">
        <v>40</v>
      </c>
      <c r="H85" s="36"/>
      <c r="I85" s="37" t="s">
        <v>40</v>
      </c>
      <c r="J85" s="36"/>
      <c r="K85" s="37" t="s">
        <v>40</v>
      </c>
      <c r="L85" s="36"/>
      <c r="M85" s="38" t="s">
        <v>40</v>
      </c>
    </row>
    <row r="87" spans="2:13" x14ac:dyDescent="0.2">
      <c r="G87" s="55" t="s">
        <v>89</v>
      </c>
      <c r="H87" s="55"/>
      <c r="I87" s="55"/>
      <c r="J87" s="54" t="s">
        <v>94</v>
      </c>
      <c r="K87" s="54"/>
      <c r="L87" s="54"/>
      <c r="M87" s="54"/>
    </row>
    <row r="88" spans="2:13" x14ac:dyDescent="0.2">
      <c r="G88" s="55" t="s">
        <v>90</v>
      </c>
      <c r="H88" s="55"/>
      <c r="I88" s="55"/>
      <c r="J88" s="54" t="s">
        <v>91</v>
      </c>
      <c r="K88" s="54"/>
      <c r="L88" s="54"/>
      <c r="M88" s="54"/>
    </row>
    <row r="89" spans="2:13" x14ac:dyDescent="0.2">
      <c r="F89" s="55" t="s">
        <v>92</v>
      </c>
      <c r="G89" s="55"/>
      <c r="H89" s="55"/>
      <c r="I89" s="55"/>
      <c r="J89" s="54" t="s">
        <v>93</v>
      </c>
      <c r="K89" s="54"/>
      <c r="L89" s="54"/>
      <c r="M89" s="54"/>
    </row>
  </sheetData>
  <mergeCells count="35">
    <mergeCell ref="I10:M10"/>
    <mergeCell ref="B11:H11"/>
    <mergeCell ref="B10:H10"/>
    <mergeCell ref="B12:H12"/>
    <mergeCell ref="A2:H2"/>
    <mergeCell ref="E4:H4"/>
    <mergeCell ref="D7:H7"/>
    <mergeCell ref="F5:H5"/>
    <mergeCell ref="B9:H9"/>
    <mergeCell ref="E13:H13"/>
    <mergeCell ref="A14:H14"/>
    <mergeCell ref="B16:B17"/>
    <mergeCell ref="E18:H18"/>
    <mergeCell ref="G17:H17"/>
    <mergeCell ref="B18:D18"/>
    <mergeCell ref="B49:B50"/>
    <mergeCell ref="C49:F49"/>
    <mergeCell ref="G49:G50"/>
    <mergeCell ref="H49:I49"/>
    <mergeCell ref="G16:H16"/>
    <mergeCell ref="D23:H23"/>
    <mergeCell ref="B19:D19"/>
    <mergeCell ref="B23:B24"/>
    <mergeCell ref="B21:H21"/>
    <mergeCell ref="B22:H22"/>
    <mergeCell ref="C23:C24"/>
    <mergeCell ref="E19:H19"/>
    <mergeCell ref="J89:M89"/>
    <mergeCell ref="G88:I88"/>
    <mergeCell ref="F89:I89"/>
    <mergeCell ref="J88:M88"/>
    <mergeCell ref="L49:M49"/>
    <mergeCell ref="J87:M87"/>
    <mergeCell ref="G87:I87"/>
    <mergeCell ref="J49:K49"/>
  </mergeCells>
  <phoneticPr fontId="4" type="noConversion"/>
  <hyperlinks>
    <hyperlink ref="G17" r:id="rId1"/>
  </hyperlinks>
  <pageMargins left="0.59055118110236227" right="0.27559055118110237" top="0.70866141732283472" bottom="0.70866141732283472" header="0.51181102362204722" footer="0.31496062992125984"/>
  <pageSetup paperSize="9" scale="53" fitToHeight="2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1.5</vt:lpstr>
      <vt:lpstr>'Форма 1.5'!Заголовки_для_печати</vt:lpstr>
      <vt:lpstr>'Форма 1.5'!Область_печати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Соловьёв Андрей Викторович</cp:lastModifiedBy>
  <cp:revision/>
  <dcterms:created xsi:type="dcterms:W3CDTF">2015-03-24T11:04:37Z</dcterms:created>
  <dcterms:modified xsi:type="dcterms:W3CDTF">2023-05-15T11:38:49Z</dcterms:modified>
  <cp:category/>
  <cp:contentStatus/>
</cp:coreProperties>
</file>