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6050" windowHeight="12000" tabRatio="886"/>
  </bookViews>
  <sheets>
    <sheet name="Титул" sheetId="10" r:id="rId1"/>
    <sheet name="1_ПМ_Город" sheetId="1" r:id="rId2"/>
    <sheet name="1_ПМ_ТСело" sheetId="7" r:id="rId3"/>
    <sheet name="2_С1" sheetId="2" r:id="rId4"/>
    <sheet name="3_С1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a">#REF!</definedName>
    <definedName name="_m">#REF!</definedName>
    <definedName name="_n">#REF!</definedName>
    <definedName name="_N100000">#REF!</definedName>
    <definedName name="_o">#REF!</definedName>
    <definedName name="_O66000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zz28">#REF!</definedName>
    <definedName name="a">#REF!</definedName>
    <definedName name="a_10">#REF!</definedName>
    <definedName name="ADD_2">[3]Диапазоны!#REF!</definedName>
    <definedName name="ADD_4">[3]Диапазоны!#REF!</definedName>
    <definedName name="ADD2_1">[3]Диапазоны!#REF!</definedName>
    <definedName name="ADD3_1">[3]Диапазоны!#REF!</definedName>
    <definedName name="afsdg">'[4]Прил 2.2 ОХР (3)'!afsdg</definedName>
    <definedName name="afsg">'[4]Прил 2.2 ОХР (3)'!afsg</definedName>
    <definedName name="ALL_FILES">[5]Диапазоны!$A$1:$A$8</definedName>
    <definedName name="asd">'[4]Прил 2.2 ОХР (3)'!asd</definedName>
    <definedName name="asd_10">asd_10</definedName>
    <definedName name="asd_11">asd_11</definedName>
    <definedName name="asd_12">asd_12</definedName>
    <definedName name="asd_13">asd_13</definedName>
    <definedName name="asd_14">asd_14</definedName>
    <definedName name="asd_15">asd_15</definedName>
    <definedName name="asd_16">asd_16</definedName>
    <definedName name="asd_17">asd_17</definedName>
    <definedName name="asd_18">asd_18</definedName>
    <definedName name="asd_19">asd_19</definedName>
    <definedName name="asd_20">asd_20</definedName>
    <definedName name="asd_21">asd_21</definedName>
    <definedName name="asd_22">asd_22</definedName>
    <definedName name="asd_23">asd_23</definedName>
    <definedName name="asd_24">asd_24</definedName>
    <definedName name="asd_25">asd_25</definedName>
    <definedName name="asd_26">asd_26</definedName>
    <definedName name="asd_27">asd_27</definedName>
    <definedName name="asd_28">asd_28</definedName>
    <definedName name="asd_29">asd_29</definedName>
    <definedName name="asd_30">asd_30</definedName>
    <definedName name="asd_31">asd_31</definedName>
    <definedName name="asd_32">asd_32</definedName>
    <definedName name="asd_34">asd_34</definedName>
    <definedName name="asd_35">asd_35</definedName>
    <definedName name="asd_36">asd_36</definedName>
    <definedName name="asd_37">asd_37</definedName>
    <definedName name="asd_38">asd_38</definedName>
    <definedName name="asd_41">asd_41</definedName>
    <definedName name="asd_42">asd_42</definedName>
    <definedName name="asd_8">asd_8</definedName>
    <definedName name="Beg_Bal">#REF!</definedName>
    <definedName name="buh">[6]data!$B$8</definedName>
    <definedName name="cc">#N/A</definedName>
    <definedName name="cjv">#N/A</definedName>
    <definedName name="CompOt">[0]!CompOt</definedName>
    <definedName name="CompOt_10">CompOt_10</definedName>
    <definedName name="CompOt_11">CompOt_11</definedName>
    <definedName name="CompOt_12">CompOt_12</definedName>
    <definedName name="CompOt_13">CompOt_13</definedName>
    <definedName name="CompOt_14">CompOt_14</definedName>
    <definedName name="CompOt_15">CompOt_15</definedName>
    <definedName name="CompOt_16">CompOt_16</definedName>
    <definedName name="CompOt_17">CompOt_17</definedName>
    <definedName name="CompOt_18">CompOt_18</definedName>
    <definedName name="CompOt_19">CompOt_19</definedName>
    <definedName name="CompOt_20">CompOt_20</definedName>
    <definedName name="CompOt_21">CompOt_21</definedName>
    <definedName name="CompOt_22">CompOt_22</definedName>
    <definedName name="CompOt_23">CompOt_23</definedName>
    <definedName name="CompOt_24">CompOt_24</definedName>
    <definedName name="CompOt_25">CompOt_25</definedName>
    <definedName name="CompOt_26">CompOt_26</definedName>
    <definedName name="CompOt_27">CompOt_27</definedName>
    <definedName name="CompOt_28">CompOt_28</definedName>
    <definedName name="CompOt_29">CompOt_29</definedName>
    <definedName name="CompOt_30">CompOt_30</definedName>
    <definedName name="CompOt_31">CompOt_31</definedName>
    <definedName name="CompOt_32">CompOt_32</definedName>
    <definedName name="CompOt_34">CompOt_34</definedName>
    <definedName name="CompOt_35">CompOt_35</definedName>
    <definedName name="CompOt_36">CompOt_36</definedName>
    <definedName name="CompOt_37">CompOt_37</definedName>
    <definedName name="CompOt_38">CompOt_38</definedName>
    <definedName name="CompOt_41">CompOt_41</definedName>
    <definedName name="CompOt_42">CompOt_42</definedName>
    <definedName name="CompOt_8">CompOt_8</definedName>
    <definedName name="CompRas">[0]!CompRas</definedName>
    <definedName name="CompRas_10">CompRas_10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5">CompRas_15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_20">CompRas_20</definedName>
    <definedName name="CompRas_21">CompRas_21</definedName>
    <definedName name="CompRas_22">CompRas_22</definedName>
    <definedName name="CompRas_23">CompRas_23</definedName>
    <definedName name="CompRas_24">CompRas_24</definedName>
    <definedName name="CompRas_25">CompRas_25</definedName>
    <definedName name="CompRas_26">CompRas_26</definedName>
    <definedName name="CompRas_27">CompRas_27</definedName>
    <definedName name="CompRas_28">CompRas_28</definedName>
    <definedName name="CompRas_29">CompRas_29</definedName>
    <definedName name="CompRas_30">CompRas_30</definedName>
    <definedName name="CompRas_31">CompRas_31</definedName>
    <definedName name="CompRas_32">CompRas_32</definedName>
    <definedName name="CompRas_34">CompRas_34</definedName>
    <definedName name="CompRas_35">CompRas_35</definedName>
    <definedName name="CompRas_36">CompRas_36</definedName>
    <definedName name="CompRas_37">CompRas_37</definedName>
    <definedName name="CompRas_38">CompRas_38</definedName>
    <definedName name="CompRas_41">CompRas_41</definedName>
    <definedName name="CompRas_42">CompRas_42</definedName>
    <definedName name="CompRas_8">CompRas_8</definedName>
    <definedName name="Contents">[7]Содержание!$A$3</definedName>
    <definedName name="CUR_VER">[8]Заголовок!$B$21</definedName>
    <definedName name="Data">#REF!</definedName>
    <definedName name="del">#REF!</definedName>
    <definedName name="del_10">#REF!</definedName>
    <definedName name="DIFF">[5]TEHSHEET!$L$1:$L$3</definedName>
    <definedName name="dip">[9]FST5!$G$149:$G$165,P1_dip,P2_dip,P3_dip,P4_dip</definedName>
    <definedName name="End_Bal">#REF!</definedName>
    <definedName name="eso">[9]FST5!$G$149:$G$165,[0]!P1_eso</definedName>
    <definedName name="ew">#N/A</definedName>
    <definedName name="ew_10">ew_10</definedName>
    <definedName name="ew_11">ew_11</definedName>
    <definedName name="ew_12">ew_12</definedName>
    <definedName name="ew_13">ew_13</definedName>
    <definedName name="ew_14">ew_14</definedName>
    <definedName name="ew_15">ew_15</definedName>
    <definedName name="ew_16">ew_16</definedName>
    <definedName name="ew_17">ew_17</definedName>
    <definedName name="ew_18">ew_18</definedName>
    <definedName name="ew_19">ew_19</definedName>
    <definedName name="ew_20">ew_20</definedName>
    <definedName name="ew_21">ew_21</definedName>
    <definedName name="ew_22">ew_22</definedName>
    <definedName name="ew_23">ew_23</definedName>
    <definedName name="ew_24">ew_24</definedName>
    <definedName name="ew_25">ew_25</definedName>
    <definedName name="ew_26">ew_26</definedName>
    <definedName name="ew_27">ew_27</definedName>
    <definedName name="ew_28">ew_28</definedName>
    <definedName name="ew_29">ew_29</definedName>
    <definedName name="ew_30">ew_30</definedName>
    <definedName name="ew_31">ew_31</definedName>
    <definedName name="ew_32">ew_32</definedName>
    <definedName name="ew_34">ew_34</definedName>
    <definedName name="ew_35">ew_35</definedName>
    <definedName name="ew_36">ew_36</definedName>
    <definedName name="ew_37">ew_37</definedName>
    <definedName name="ew_38">ew_38</definedName>
    <definedName name="ew_41">ew_41</definedName>
    <definedName name="ew_42">ew_42</definedName>
    <definedName name="ew_8">ew_8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9_1">#REF!</definedName>
    <definedName name="Excel_BuiltIn_Database">'[10]Холодная вода'!#REF!</definedName>
    <definedName name="Excel_BuiltIn_Database_2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2_1">#REF!</definedName>
    <definedName name="Excel_BuiltIn_Print_Titles_4">'[11]Т_1_Тепл нагрузки'!#REF!</definedName>
    <definedName name="Excel_BuiltIn_Print_Titles_5">'[11]недопол_ дох тепло'!#REF!</definedName>
    <definedName name="Excel_BuiltIn_Print_Titles_6">'[11]Табл_недопол дох'!#REF!</definedName>
    <definedName name="Excel_BuiltIn_Print_Titles_7">'[11]Табл_недопол дох _2_'!#REF!</definedName>
    <definedName name="exec">[6]data!$B$9</definedName>
    <definedName name="Extra_Pay">#REF!</definedName>
    <definedName name="fg">#N/A</definedName>
    <definedName name="fg_10">fg_10</definedName>
    <definedName name="fg_11">fg_11</definedName>
    <definedName name="fg_12">fg_12</definedName>
    <definedName name="fg_13">fg_13</definedName>
    <definedName name="fg_14">fg_14</definedName>
    <definedName name="fg_15">fg_15</definedName>
    <definedName name="fg_16">fg_16</definedName>
    <definedName name="fg_17">fg_17</definedName>
    <definedName name="fg_18">fg_18</definedName>
    <definedName name="fg_19">fg_19</definedName>
    <definedName name="fg_20">fg_20</definedName>
    <definedName name="fg_21">fg_21</definedName>
    <definedName name="fg_22">fg_22</definedName>
    <definedName name="fg_23">fg_23</definedName>
    <definedName name="fg_24">fg_24</definedName>
    <definedName name="fg_25">fg_25</definedName>
    <definedName name="fg_26">fg_26</definedName>
    <definedName name="fg_27">fg_27</definedName>
    <definedName name="fg_28">fg_28</definedName>
    <definedName name="fg_29">fg_29</definedName>
    <definedName name="fg_30">fg_30</definedName>
    <definedName name="fg_31">fg_31</definedName>
    <definedName name="fg_32">fg_32</definedName>
    <definedName name="fg_34">fg_34</definedName>
    <definedName name="fg_35">fg_35</definedName>
    <definedName name="fg_36">fg_36</definedName>
    <definedName name="fg_37">fg_37</definedName>
    <definedName name="fg_38">fg_38</definedName>
    <definedName name="fg_41">fg_41</definedName>
    <definedName name="fg_42">fg_42</definedName>
    <definedName name="fg_8">fg_8</definedName>
    <definedName name="Fider">#REF!</definedName>
    <definedName name="Full_Print">#REF!</definedName>
    <definedName name="gen">[6]data!$B$7</definedName>
    <definedName name="H?Address">[7]Заголовок!$B$7:$G$7</definedName>
    <definedName name="H?Description">[7]Заголовок!$A$4</definedName>
    <definedName name="H?EntityName">[7]Заголовок!$B$6:$G$6</definedName>
    <definedName name="H?Name">[7]Заголовок!$G$1</definedName>
    <definedName name="H?OKATO">[7]Заголовок!$D$12</definedName>
    <definedName name="H?OKFS">[7]Заголовок!$G$12</definedName>
    <definedName name="H?OKOGU">[7]Заголовок!$E$12</definedName>
    <definedName name="H?OKONX">[7]Заголовок!$C$12</definedName>
    <definedName name="H?OKOPF">[7]Заголовок!$F$12</definedName>
    <definedName name="H?OKPO">[7]Заголовок!$A$12</definedName>
    <definedName name="H?OKVD">[7]Заголовок!$B$12</definedName>
    <definedName name="H?Period">[7]Заголовок!$B$14</definedName>
    <definedName name="H?Table">[7]Заголовок!$A$4:$G$15</definedName>
    <definedName name="H?Title">[7]Заголовок!$A$2</definedName>
    <definedName name="Header_Row">ROW(#REF!)</definedName>
    <definedName name="Helper_ТЭС_Котельные">[12]Справочники!$A$2:$A$4,[12]Справочники!$A$16:$A$18</definedName>
    <definedName name="hghjgjgj">#N/A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i" hidden="1">{"'Лист1'!$A$1:$W$63"}</definedName>
    <definedName name="I97I">#REF!</definedName>
    <definedName name="Int">#REF!</definedName>
    <definedName name="Interest_Rate">#REF!</definedName>
    <definedName name="IROV">#REF!</definedName>
    <definedName name="IV">#REF!</definedName>
    <definedName name="j">'[13]Расчет темпер.графика -Федецкий'!$G$6</definedName>
    <definedName name="k">#N/A</definedName>
    <definedName name="k_10">k_10</definedName>
    <definedName name="k_11">k_11</definedName>
    <definedName name="k_12">k_12</definedName>
    <definedName name="k_13">k_13</definedName>
    <definedName name="k_14">k_14</definedName>
    <definedName name="k_15">k_15</definedName>
    <definedName name="k_16">k_16</definedName>
    <definedName name="k_17">k_17</definedName>
    <definedName name="k_18">k_18</definedName>
    <definedName name="k_19">k_19</definedName>
    <definedName name="k_20">k_20</definedName>
    <definedName name="k_21">k_21</definedName>
    <definedName name="k_22">k_22</definedName>
    <definedName name="k_23">k_23</definedName>
    <definedName name="k_24">k_24</definedName>
    <definedName name="k_25">k_25</definedName>
    <definedName name="k_26">k_26</definedName>
    <definedName name="k_27">k_27</definedName>
    <definedName name="k_28">k_28</definedName>
    <definedName name="k_29">k_29</definedName>
    <definedName name="k_30">k_30</definedName>
    <definedName name="k_31">k_31</definedName>
    <definedName name="k_32">k_32</definedName>
    <definedName name="k_34">k_34</definedName>
    <definedName name="k_35">k_35</definedName>
    <definedName name="k_36">k_36</definedName>
    <definedName name="k_37">k_37</definedName>
    <definedName name="k_38">k_38</definedName>
    <definedName name="k_41">k_41</definedName>
    <definedName name="k_42">k_42</definedName>
    <definedName name="k_8">k_8</definedName>
    <definedName name="KOM_RAS">#REF!</definedName>
    <definedName name="KOMANDIR">[14]Нива!$I$101</definedName>
    <definedName name="KOMANDIROV">#REF!</definedName>
    <definedName name="KOMMAND">#REF!</definedName>
    <definedName name="KOMMANDIROV">#REF!</definedName>
    <definedName name="LABEL">#REF!</definedName>
    <definedName name="Last_Row">IF(Values_Entered,Header_Row+Number_of_Payments,Header_Row)</definedName>
    <definedName name="Last_Row_1">#N/A</definedName>
    <definedName name="Last_Row_16">#N/A</definedName>
    <definedName name="Last_Row_18">#N/A</definedName>
    <definedName name="Last_Row_2">#N/A</definedName>
    <definedName name="LIST_TAR_BUD">#REF!</definedName>
    <definedName name="LIST_TAR_NAS">#REF!</definedName>
    <definedName name="LIST_TAR_PP">#REF!</definedName>
    <definedName name="LIST_TAR_PROCH">#REF!</definedName>
    <definedName name="Loan_Amount">#REF!</definedName>
    <definedName name="Loan_Start">#REF!</definedName>
    <definedName name="Loan_Years">#REF!</definedName>
    <definedName name="MATERIAL">#REF!</definedName>
    <definedName name="mo">#REF!</definedName>
    <definedName name="MO_LIST_19">[5]REESTR_MO!$B$110:$B$129</definedName>
    <definedName name="MO_LIST_ORG">[15]REESTR!#REF!</definedName>
    <definedName name="MO_LIST1">[3]REESTR!$X$2:$X$85</definedName>
    <definedName name="mr">'[5]Список организаций'!$I$6</definedName>
    <definedName name="MR_LIST">[5]REESTR_MO!$D$2:$D$21</definedName>
    <definedName name="N">#REF!</definedName>
    <definedName name="net">[9]FST5!$G$100:$G$116,[0]!P1_net</definedName>
    <definedName name="nnn">#REF!</definedName>
    <definedName name="nnnnn">#REF!</definedName>
    <definedName name="Not">#REF!</definedName>
    <definedName name="NSRF">#REF!</definedName>
    <definedName name="Num_Pmt_Per_Year">#REF!</definedName>
    <definedName name="Number_of_Payments">MATCH(0.01,End_Bal,-1)+1</definedName>
    <definedName name="Number_of_Payments_1">#N/A</definedName>
    <definedName name="Number_of_Payments_16">#N/A</definedName>
    <definedName name="Number_of_Payments_18">#N/A</definedName>
    <definedName name="Number_of_Payments_2">#N/A</definedName>
    <definedName name="Nгвс">#REF!</definedName>
    <definedName name="Nгвс_1">#REF!</definedName>
    <definedName name="Nгвс_10">#REF!</definedName>
    <definedName name="Nгвс_16">#REF!</definedName>
    <definedName name="Nгвс_17">#REF!</definedName>
    <definedName name="Nгвс_19">#REF!</definedName>
    <definedName name="Nгвс_2">#REF!</definedName>
    <definedName name="Nгвс_26">'[16]Т_1_Тепл нагрузки'!#REF!</definedName>
    <definedName name="Nгвс_4">'[11]Т_1_Тепл нагрузки'!#REF!</definedName>
    <definedName name="Nгвс_5">'[11]недопол_ дох тепло'!#REF!</definedName>
    <definedName name="Nгвс_6">'[11]Табл_недопол дох'!#REF!</definedName>
    <definedName name="Nгвс_7">'[11]Табл_недопол дох _2_'!#REF!</definedName>
    <definedName name="Nот">#REF!</definedName>
    <definedName name="Nот_1">#REF!</definedName>
    <definedName name="Nот_10">#REF!</definedName>
    <definedName name="Nот_16">#REF!</definedName>
    <definedName name="Nот_17">#REF!</definedName>
    <definedName name="Nот_19">#REF!</definedName>
    <definedName name="Nот_2">#REF!</definedName>
    <definedName name="Nот_26">'[16]Т_1_Тепл нагрузки'!#REF!</definedName>
    <definedName name="Nот_4">'[11]Т_1_Тепл нагрузки'!#REF!</definedName>
    <definedName name="Nот_5">'[11]недопол_ дох тепло'!#REF!</definedName>
    <definedName name="Nот_6">'[11]Табл_недопол дох'!#REF!</definedName>
    <definedName name="Nот_7">'[11]Табл_недопол дох _2_'!#REF!</definedName>
    <definedName name="o" hidden="1">{"'Лист1'!$A$1:$W$63"}</definedName>
    <definedName name="ok">[17]Контроль!$E$1</definedName>
    <definedName name="oktmo">#REF!</definedName>
    <definedName name="OKTMO_LIST1">[3]REESTR!$R$2</definedName>
    <definedName name="org">#REF!</definedName>
    <definedName name="org_1">#REF!</definedName>
    <definedName name="org_10">#REF!</definedName>
    <definedName name="org_11">#REF!</definedName>
    <definedName name="org_12">#REF!</definedName>
    <definedName name="org_16">#REF!</definedName>
    <definedName name="org_17">#REF!</definedName>
    <definedName name="org_18">[18]Анкета!$A$5</definedName>
    <definedName name="org_19">#REF!</definedName>
    <definedName name="org_2">#REF!</definedName>
    <definedName name="org_21">[19]Анкета!$A$5</definedName>
    <definedName name="org_22">[20]Анкета!$A$5</definedName>
    <definedName name="org_23">[20]Анкета!$A$5</definedName>
    <definedName name="org_24">[20]Анкета!$A$5</definedName>
    <definedName name="org_25">[20]Анкета!$A$5</definedName>
    <definedName name="org_26">[20]Анкета!$A$5</definedName>
    <definedName name="org_27">[20]Анкета!$A$5</definedName>
    <definedName name="org_28">[20]Анкета!$A$5</definedName>
    <definedName name="org_29">[20]Анкета!$A$5</definedName>
    <definedName name="org_3">[21]Анкета!$A$5</definedName>
    <definedName name="org_30">[20]Анкета!$A$5</definedName>
    <definedName name="org_31">[20]Анкета!$A$5</definedName>
    <definedName name="org_32">[20]Анкета!$A$5</definedName>
    <definedName name="org_33">[20]Анкета!$A$5</definedName>
    <definedName name="org_34">[20]Анкета!$A$5</definedName>
    <definedName name="org_35">[20]Анкета!$A$5</definedName>
    <definedName name="org_36">[20]Анкета!$A$5</definedName>
    <definedName name="org_37">[20]Анкета!$A$5</definedName>
    <definedName name="org_4">#REF!</definedName>
    <definedName name="org_5">#REF!</definedName>
    <definedName name="org_6">#REF!</definedName>
    <definedName name="org_7">#REF!</definedName>
    <definedName name="P1_dip" hidden="1">[9]FST5!$G$167:$G$172,[9]FST5!$G$174:$G$175,[9]FST5!$G$177:$G$180,[9]FST5!$G$182,[9]FST5!$G$184:$G$188,[9]FST5!$G$190,[9]FST5!$G$192:$G$194</definedName>
    <definedName name="P1_eso" hidden="1">[22]FST5!$G$167:$G$172,[22]FST5!$G$174:$G$175,[22]FST5!$G$177:$G$180,[22]FST5!$G$182,[22]FST5!$G$184:$G$188,[22]FST5!$G$190,[22]FST5!$G$192:$G$194</definedName>
    <definedName name="P1_ESO_PROT" hidden="1">#REF!,#REF!,#REF!,#REF!,#REF!,#REF!,#REF!,#REF!</definedName>
    <definedName name="P1_net" hidden="1">[22]FST5!$G$118:$G$123,[22]FST5!$G$125:$G$126,[22]FST5!$G$128:$G$131,[22]FST5!$G$133,[22]FST5!$G$135:$G$139,[22]FST5!$G$141,[22]FST5!$G$143:$G$145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'[23]16'!$E$15:$I$16,'[23]16'!$E$18:$I$20,'[23]16'!$E$23:$I$23,'[23]16'!$E$26:$I$26,'[23]16'!$E$29:$I$29,'[23]16'!$E$32:$I$32,'[23]16'!$E$35:$I$35,'[23]16'!$B$34,'[23]16'!$B$37</definedName>
    <definedName name="P1_SCOPE_17_PRT" hidden="1">'[24]17 СМУП'!$E$13:$H$21,'[24]17 СМУП'!$J$9:$J$11,'[24]17 СМУП'!$J$13:$J$21,'[24]17 СМУП'!$E$24:$H$26,'[24]17 СМУП'!$E$28:$H$36,'[24]17 СМУП'!$J$24:$M$26,'[24]17 СМУП'!$J$28:$M$36,'[24]17 СМУП'!$E$39:$H$41</definedName>
    <definedName name="P1_SCOPE_4_PRT" hidden="1">'[23]4'!$F$23:$I$23,'[23]4'!$F$25:$I$25,'[23]4'!$F$27:$I$31,'[23]4'!$K$14:$N$20,'[23]4'!$K$23:$N$23,'[23]4'!$K$25:$N$25,'[23]4'!$K$27:$N$31,'[23]4'!$P$14:$S$20,'[23]4'!$P$23:$S$23</definedName>
    <definedName name="P1_SCOPE_5_PRT" hidden="1">'[23]5'!$F$23:$I$23,'[23]5'!$F$25:$I$25,'[23]5'!$F$27:$I$31,'[23]5'!$K$14:$N$21,'[23]5'!$K$23:$N$23,'[23]5'!$K$25:$N$25,'[23]5'!$K$27:$N$31,'[23]5'!$P$14:$S$21,'[23]5'!$P$23:$S$23</definedName>
    <definedName name="P1_SCOPE_CORR" hidden="1">#REF!,#REF!,#REF!,#REF!,#REF!,#REF!,#REF!</definedName>
    <definedName name="P1_SCOPE_DOP" hidden="1">[25]Регионы!#REF!,[25]Регионы!#REF!,[25]Регионы!#REF!,[25]Регионы!#REF!,[25]Регионы!#REF!,[25]Регионы!#REF!</definedName>
    <definedName name="P1_SCOPE_F1_PRT" hidden="1">'[23]Ф-1 (для АО-энерго)'!$D$74:$E$84,'[23]Ф-1 (для АО-энерго)'!$D$71:$E$72,'[23]Ф-1 (для АО-энерго)'!$D$66:$E$69,'[23]Ф-1 (для АО-энерго)'!$D$61:$E$64</definedName>
    <definedName name="P1_SCOPE_F2_PRT" hidden="1">'[23]Ф-2 (для АО-энерго)'!$G$56,'[23]Ф-2 (для АО-энерго)'!$E$55:$E$56,'[23]Ф-2 (для АО-энерго)'!$F$55:$G$55,'[23]Ф-2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[23]перекрестка!$H$15:$H$19,[23]перекрестка!$H$21:$H$25,[23]перекрестка!$J$14:$J$25,[23]перекрестка!$K$15:$K$19,[23]перекрестка!$K$21:$K$25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[23]свод!$E$70:$M$79,[23]свод!$E$81:$M$81,[23]свод!$E$83:$M$88,[23]свод!$E$90:$M$90,[23]свод!$E$92:$M$96,[23]свод!$E$98:$M$98,[23]свод!$E$101:$M$102</definedName>
    <definedName name="P1_SCOPE_SV_PRT" hidden="1">[23]свод!$E$23:$H$26,[23]свод!$E$28:$I$29,[23]свод!$E$32:$I$36,[23]свод!$E$38:$I$40,[23]свод!$E$42:$I$53,[23]свод!$E$55:$I$56,[23]свод!$E$58:$I$63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6?axis?R?ДОГОВОР" hidden="1">'[27]16'!$E$76:$M$76,'[27]16'!$E$8:$M$8,'[27]16'!$E$12:$M$12,'[27]16'!$E$52:$M$52,'[27]16'!$E$16:$M$16,'[27]16'!$E$64:$M$64,'[27]16'!$E$84:$M$85,'[27]16'!$E$48:$M$48,'[27]16'!$E$80:$M$80,'[27]16'!$E$72:$M$72,'[27]16'!$E$44:$M$44</definedName>
    <definedName name="P1_T16?axis?R?ДОГОВОР?" hidden="1">'[27]16'!$A$76,'[27]16'!$A$84:$A$85,'[27]16'!$A$72,'[27]16'!$A$80,'[27]16'!$A$68,'[27]16'!$A$64,'[27]16'!$A$60,'[27]16'!$A$56,'[27]16'!$A$52,'[27]16'!$A$48,'[27]16'!$A$44,'[27]16'!$A$40,'[27]16'!$A$36,'[27]16'!$A$32,'[27]16'!$A$28,'[27]16'!$A$24,'[27]16'!$A$20</definedName>
    <definedName name="P1_T16?L1" hidden="1">'[27]16'!$A$74:$M$74,'[27]16'!$A$14:$M$14,'[27]16'!$A$10:$M$10,'[27]16'!$A$50:$M$50,'[27]16'!$A$6:$M$6,'[27]16'!$A$62:$M$62,'[27]16'!$A$78:$M$78,'[27]16'!$A$46:$M$46,'[27]16'!$A$82:$M$82,'[27]16'!$A$70:$M$70,'[27]16'!$A$42:$M$42</definedName>
    <definedName name="P1_T16?L1.x" hidden="1">'[27]16'!$A$76:$M$76,'[27]16'!$A$16:$M$16,'[27]16'!$A$12:$M$12,'[27]16'!$A$52:$M$52,'[27]16'!$A$8:$M$8,'[27]16'!$A$64:$M$64,'[27]16'!$A$80:$M$80,'[27]16'!$A$48:$M$48,'[27]16'!$A$84:$M$85,'[27]16'!$A$72:$M$72,'[27]16'!$A$44:$M$44</definedName>
    <definedName name="P1_T16_Protect" hidden="1">'[26]16'!$G$10:$K$14,'[26]16'!$G$17:$K$17,'[26]16'!$G$20:$K$20,'[26]16'!$G$23:$K$23,'[26]16'!$G$26:$K$26,'[26]16'!$G$29:$K$29,'[26]16'!$G$33:$K$34,'[26]16'!$G$38:$K$40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'[26]18.2'!$F$12:$J$19,'[26]18.2'!$F$22:$J$25,'[26]18.2'!$B$28:$J$37,'[26]18.2'!$F$39:$J$39,'[26]18.2'!$B$41:$J$43,'[26]18.2'!$F$47:$J$52,'[26]18.2'!$F$59:$J$59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6_Protect" hidden="1">'[26]6'!$D$46:$H$55,'[26]6'!$J$46:$N$55,'[26]6'!$D$57:$H$59,'[26]6'!$J$57:$N$59,'[26]6'!$B$10:$B$19,'[26]6'!$D$10:$H$19,'[26]6'!$J$10:$N$19,'[26]6'!$D$21:$H$23,'[26]6'!$J$21:$N$23</definedName>
    <definedName name="P10_SCOPE_FULL_LOAD" hidden="1">#REF!,#REF!,#REF!,#REF!,#REF!,#REF!</definedName>
    <definedName name="P10_T1_Protect" hidden="1">[26]перекрестка!$F$42:$H$46,[26]перекрестка!$F$49:$G$49,[26]перекрестка!$F$50:$H$54,[26]перекрестка!$F$55:$G$55,[26]перекрестка!$F$56:$H$60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_Protect" hidden="1">[26]перекрестка!$F$62:$H$66,[26]перекрестка!$F$68:$H$72,[26]перекрестка!$F$74:$H$78,[26]перекрестка!$F$80:$H$84,[26]перекрестка!$F$89:$G$89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_Protect" hidden="1">[26]перекрестка!$F$90:$H$94,[26]перекрестка!$F$95:$G$95,[26]перекрестка!$F$96:$H$100,[26]перекрестка!$F$102:$H$106,[26]перекрестка!$F$108:$H$112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[26]перекрестка!$F$114:$H$118,[26]перекрестка!$F$120:$H$124,[26]перекрестка!$F$127:$G$127,[26]перекрестка!$F$128:$H$132,[26]перекрестка!$F$133:$G$133</definedName>
    <definedName name="P14_SCOPE_FULL_LOAD" hidden="1">#REF!,#REF!,#REF!,#REF!,#REF!,#REF!</definedName>
    <definedName name="P14_T1_Protect" hidden="1">[26]перекрестка!$F$134:$H$138,[26]перекрестка!$F$140:$H$144,[26]перекрестка!$F$146:$H$150,[26]перекрестка!$F$152:$H$156,[26]перекрестка!$F$158:$H$162</definedName>
    <definedName name="P15_SCOPE_FULL_LOAD" hidden="1">#REF!,#REF!,#REF!,#REF!,#REF!,P1_SCOPE_FULL_LOAD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hidden="1">#REF!,#REF!,#REF!,#REF!,#REF!,#REF!,#REF!</definedName>
    <definedName name="P2_SCOPE_16_PRT" hidden="1">'[23]16'!$E$38:$I$38,'[23]16'!$E$41:$I$41,'[23]16'!$E$45:$I$47,'[23]16'!$E$49:$I$49,'[23]16'!$E$53:$I$54,'[23]16'!$E$56:$I$57,'[23]16'!$E$59:$I$59,'[23]16'!$E$9:$I$13</definedName>
    <definedName name="P2_SCOPE_4_PRT" hidden="1">'[23]4'!$P$25:$S$25,'[23]4'!$P$27:$S$31,'[23]4'!$U$14:$X$20,'[23]4'!$U$23:$X$23,'[23]4'!$U$25:$X$25,'[23]4'!$U$27:$X$31,'[23]4'!$Z$14:$AC$20,'[23]4'!$Z$23:$AC$23,'[23]4'!$Z$25:$AC$25</definedName>
    <definedName name="P2_SCOPE_5_PRT" hidden="1">'[23]5'!$P$25:$S$25,'[23]5'!$P$27:$S$31,'[23]5'!$U$14:$X$21,'[23]5'!$U$23:$X$23,'[23]5'!$U$25:$X$25,'[23]5'!$U$27:$X$31,'[23]5'!$Z$14:$AC$21,'[23]5'!$Z$23:$AC$23,'[23]5'!$Z$25:$AC$25</definedName>
    <definedName name="P2_SCOPE_CORR" hidden="1">#REF!,#REF!,#REF!,#REF!,#REF!,#REF!,#REF!,#REF!</definedName>
    <definedName name="P2_SCOPE_F1_PRT" hidden="1">'[23]Ф-1 (для АО-энерго)'!$D$56:$E$59,'[23]Ф-1 (для АО-энерго)'!$D$34:$E$50,'[23]Ф-1 (для АО-энерго)'!$D$32:$E$32,'[23]Ф-1 (для АО-энерго)'!$D$23:$E$30</definedName>
    <definedName name="P2_SCOPE_F2_PRT" hidden="1">'[23]Ф-2 (для АО-энерго)'!$D$52:$G$54,'[23]Ф-2 (для АО-энерго)'!$C$21:$E$42,'[23]Ф-2 (для АО-энерго)'!$A$12:$E$12,'[23]Ф-2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[23]перекрестка!$N$14:$N$25,[23]перекрестка!$N$27:$N$31,[23]перекрестка!$J$27:$K$31,[23]перекрестка!$F$27:$H$31,[23]перекрестка!$F$33:$H$37</definedName>
    <definedName name="P2_SCOPE_SAVE2" hidden="1">#REF!,#REF!,#REF!,#REF!,#REF!,#REF!</definedName>
    <definedName name="P2_SCOPE_SV_PRT" hidden="1">[23]свод!$E$72:$I$79,[23]свод!$E$81:$I$81,[23]свод!$E$85:$H$88,[23]свод!$E$90:$I$90,[23]свод!$E$107:$I$112,[23]свод!$E$114:$I$117,[23]свод!$E$124:$H$127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 hidden="1">'[23]Ф-1 (для АО-энерго)'!$E$16:$E$17,'[23]Ф-1 (для АО-энерго)'!$C$4:$D$4,'[23]Ф-1 (для АО-энерго)'!$C$7:$E$10,'[23]Ф-1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[23]перекрестка!$J$33:$K$37,[23]перекрестка!$N$33:$N$37,[23]перекрестка!$F$39:$H$43,[23]перекрестка!$J$39:$K$43,[23]перекрестка!$N$39:$N$43</definedName>
    <definedName name="P3_SCOPE_SV_PRT" hidden="1">[23]свод!$D$135:$G$135,[23]свод!$I$135:$I$140,[23]свод!$H$137:$H$140,[23]свод!$D$138:$G$140,[23]свод!$E$15:$I$16,[23]свод!$E$120:$I$121,[23]свод!$E$18:$I$19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'[23]Ф-1 (для АО-энерго)'!$C$13:$E$13,'[23]Ф-1 (для АО-энерго)'!$A$14:$E$14,'[23]Ф-1 (для АО-энерго)'!$C$23:$C$50,'[23]Ф-1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[23]перекрестка!$F$45:$H$49,[23]перекрестка!$J$45:$K$49,[23]перекрестка!$N$45:$N$49,[23]перекрестка!$F$53:$G$64,[23]перекрестка!$H$54:$H$58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[23]перекрестка!$H$60:$H$64,[23]перекрестка!$J$53:$J$64,[23]перекрестка!$K$54:$K$58,[23]перекрестка!$K$60:$K$64,[23]перекрестка!$N$53:$N$64</definedName>
    <definedName name="P5_T1_Protect" hidden="1">[26]перекрестка!$N$30:$N$34,[26]перекрестка!$N$36:$N$40,[26]перекрестка!$N$42:$N$46,[26]перекрестка!$N$49:$N$60,[26]перекрестка!$N$62:$N$66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[23]перекрестка!$F$66:$H$70,[23]перекрестка!$J$66:$K$70,[23]перекрестка!$N$66:$N$70,[23]перекрестка!$F$72:$H$76,[23]перекрестка!$J$72:$K$76</definedName>
    <definedName name="P6_T1_Protect" hidden="1">[26]перекрестка!$N$68:$N$72,[26]перекрестка!$N$74:$N$78,[26]перекрестка!$N$80:$N$84,[26]перекрестка!$N$89:$N$100,[26]перекрестка!$N$102:$N$106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[23]перекрестка!$N$72:$N$76,[23]перекрестка!$F$78:$H$82,[23]перекрестка!$J$78:$K$82,[23]перекрестка!$N$78:$N$82,[23]перекрестка!$F$84:$H$88</definedName>
    <definedName name="P7_T1_Protect" hidden="1">[26]перекрестка!$N$108:$N$112,[26]перекрестка!$N$114:$N$118,[26]перекрестка!$N$120:$N$124,[26]перекрестка!$N$127:$N$138,[26]перекрестка!$N$140:$N$144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[23]перекрестка!$J$84:$K$88,[23]перекрестка!$N$84:$N$88,[23]перекрестка!$F$14:$G$25,P1_SCOPE_PER_PRT,P2_SCOPE_PER_PRT,P3_SCOPE_PER_PRT,P4_SCOPE_PER_PRT</definedName>
    <definedName name="P8_T1_Protect" hidden="1">[26]перекрестка!$N$146:$N$150,[26]перекрестка!$N$152:$N$156,[26]перекрестка!$N$158:$N$162,[26]перекрестка!$F$11:$G$11,[26]перекрестка!$F$12:$H$16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[26]перекрестка!$F$17:$G$17,[26]перекрестка!$F$18:$H$22,[26]перекрестка!$F$24:$H$28,[26]перекрестка!$F$30:$H$34,[26]перекрестка!$F$36:$H$40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ay_Date">#REF!</definedName>
    <definedName name="Pay_Num">#REF!</definedName>
    <definedName name="Payment_Date">DATE(YEAR(Loan_Start),MONTH(Loan_Start)+Payment_Number,DAY(Loan_Start))</definedName>
    <definedName name="Payment_Date_1">#N/A</definedName>
    <definedName name="Payment_Date_16">#N/A</definedName>
    <definedName name="Payment_Date_18">#N/A</definedName>
    <definedName name="Payment_Date_2">#N/A</definedName>
    <definedName name="Payment_Date_5">#N/A</definedName>
    <definedName name="Payment_Date_6">#N/A</definedName>
    <definedName name="Payment_Date_7">#N/A</definedName>
    <definedName name="polta">'[28]2001'!#REF!</definedName>
    <definedName name="polta_10">'[28]2001'!#REF!</definedName>
    <definedName name="Princ">#REF!</definedName>
    <definedName name="Print_Area_Reset">OFFSET(Full_Print,0,0,Last_Row)</definedName>
    <definedName name="Print_Area_Reset_1">#N/A</definedName>
    <definedName name="Print_Area_Reset_16">#N/A</definedName>
    <definedName name="Print_Area_Reset_18">#N/A</definedName>
    <definedName name="Print_Area_Reset_2">#N/A</definedName>
    <definedName name="qaz">'[4]Прил 2.2 ОХР (3)'!qaz</definedName>
    <definedName name="qaz_10">qaz_10</definedName>
    <definedName name="qaz_11">qaz_11</definedName>
    <definedName name="qaz_12">qaz_12</definedName>
    <definedName name="qaz_13">qaz_13</definedName>
    <definedName name="qaz_14">qaz_14</definedName>
    <definedName name="qaz_15">qaz_15</definedName>
    <definedName name="qaz_16">qaz_16</definedName>
    <definedName name="qaz_17">qaz_17</definedName>
    <definedName name="qaz_18">qaz_18</definedName>
    <definedName name="qaz_19">qaz_19</definedName>
    <definedName name="qaz_20">qaz_20</definedName>
    <definedName name="qaz_21">qaz_21</definedName>
    <definedName name="qaz_22">qaz_22</definedName>
    <definedName name="qaz_23">qaz_23</definedName>
    <definedName name="qaz_24">qaz_24</definedName>
    <definedName name="qaz_25">qaz_25</definedName>
    <definedName name="qaz_26">qaz_26</definedName>
    <definedName name="qaz_27">qaz_27</definedName>
    <definedName name="qaz_28">qaz_28</definedName>
    <definedName name="qaz_29">qaz_29</definedName>
    <definedName name="qaz_30">qaz_30</definedName>
    <definedName name="qaz_31">qaz_31</definedName>
    <definedName name="qaz_32">qaz_32</definedName>
    <definedName name="qaz_34">qaz_34</definedName>
    <definedName name="qaz_35">qaz_35</definedName>
    <definedName name="qaz_36">qaz_36</definedName>
    <definedName name="qaz_37">qaz_37</definedName>
    <definedName name="qaz_38">qaz_38</definedName>
    <definedName name="qaz_41">qaz_41</definedName>
    <definedName name="qaz_42">qaz_42</definedName>
    <definedName name="qaz_8">qaz_8</definedName>
    <definedName name="QQQ">#REF!</definedName>
    <definedName name="RABOTA">#REF!</definedName>
    <definedName name="raion">#REF!</definedName>
    <definedName name="raion_1">#REF!</definedName>
    <definedName name="raion_10">#REF!</definedName>
    <definedName name="raion_11">#REF!</definedName>
    <definedName name="raion_12">#REF!</definedName>
    <definedName name="raion_16">#REF!</definedName>
    <definedName name="raion_17">#REF!</definedName>
    <definedName name="raion_18">[18]Анкета!$B$8</definedName>
    <definedName name="raion_19">#REF!</definedName>
    <definedName name="raion_2">#REF!</definedName>
    <definedName name="raion_21">[19]Анкета!$B$8</definedName>
    <definedName name="raion_22">[20]Анкета!$B$8</definedName>
    <definedName name="raion_23">[20]Анкета!$B$8</definedName>
    <definedName name="raion_24">[20]Анкета!$B$8</definedName>
    <definedName name="raion_25">[20]Анкета!$B$8</definedName>
    <definedName name="raion_26">[20]Анкета!$B$8</definedName>
    <definedName name="raion_27">[20]Анкета!$B$8</definedName>
    <definedName name="raion_28">[20]Анкета!$B$8</definedName>
    <definedName name="raion_29">[20]Анкета!$B$8</definedName>
    <definedName name="raion_3">[21]Анкета!$B$8</definedName>
    <definedName name="raion_30">[20]Анкета!$B$8</definedName>
    <definedName name="raion_31">[20]Анкета!$B$8</definedName>
    <definedName name="raion_32">[20]Анкета!$B$8</definedName>
    <definedName name="raion_33">[20]Анкета!$B$8</definedName>
    <definedName name="raion_34">[20]Анкета!$B$8</definedName>
    <definedName name="raion_35">[20]Анкета!$B$8</definedName>
    <definedName name="raion_36">[20]Анкета!$B$8</definedName>
    <definedName name="raion_37">[20]Анкета!$B$8</definedName>
    <definedName name="raion_4">#REF!</definedName>
    <definedName name="raion_5">#REF!</definedName>
    <definedName name="raion_6">#REF!</definedName>
    <definedName name="raion_7">#REF!</definedName>
    <definedName name="rgk">[22]FST5!$G$214:$G$217,[22]FST5!$G$219:$G$224,[22]FST5!$G$226,[22]FST5!$G$228,[22]FST5!$G$230,[22]FST5!$G$232,[22]FST5!$G$197:$G$212</definedName>
    <definedName name="S1_">#REF!</definedName>
    <definedName name="S1__10">#REF!</definedName>
    <definedName name="S10_">#REF!</definedName>
    <definedName name="S10__10">#REF!</definedName>
    <definedName name="S11_">#REF!</definedName>
    <definedName name="S11__10">#REF!</definedName>
    <definedName name="S12_">#REF!</definedName>
    <definedName name="S12__10">#REF!</definedName>
    <definedName name="S13_">#REF!</definedName>
    <definedName name="S13__10">#REF!</definedName>
    <definedName name="S14_">#REF!</definedName>
    <definedName name="S14__10">#REF!</definedName>
    <definedName name="S15_">#REF!</definedName>
    <definedName name="S15__10">#REF!</definedName>
    <definedName name="S16_">#REF!</definedName>
    <definedName name="S16__10">#REF!</definedName>
    <definedName name="S17_">#REF!</definedName>
    <definedName name="S17__10">#REF!</definedName>
    <definedName name="S18_">#REF!</definedName>
    <definedName name="S18__10">#REF!</definedName>
    <definedName name="S19_">#REF!</definedName>
    <definedName name="S19__10">#REF!</definedName>
    <definedName name="S2_">#REF!</definedName>
    <definedName name="S2__10">#REF!</definedName>
    <definedName name="S20_">#REF!</definedName>
    <definedName name="S20__10">#REF!</definedName>
    <definedName name="S3_">#REF!</definedName>
    <definedName name="S3__10">#REF!</definedName>
    <definedName name="S4_">#REF!</definedName>
    <definedName name="S4__10">#REF!</definedName>
    <definedName name="S5_">#REF!</definedName>
    <definedName name="S5__10">#REF!</definedName>
    <definedName name="S6_">#REF!</definedName>
    <definedName name="S6__10">#REF!</definedName>
    <definedName name="S7_">#REF!</definedName>
    <definedName name="S7__10">#REF!</definedName>
    <definedName name="S8_">#REF!</definedName>
    <definedName name="S8__10">#REF!</definedName>
    <definedName name="S9_">#REF!</definedName>
    <definedName name="S9__10">#REF!</definedName>
    <definedName name="SAPBEXrevision" hidden="1">1</definedName>
    <definedName name="SAPBEXsysID" hidden="1">"BW2"</definedName>
    <definedName name="SAPBEXwbID" hidden="1">"479GSPMTNK9HM4ZSIVE5K2SH6"</definedName>
    <definedName name="sbyt">[22]FST5!$G$70:$G$75,[22]FST5!$G$77:$G$78,[22]FST5!$G$80:$G$83,[22]FST5!$G$85,[22]FST5!$G$87:$G$91,[22]FST5!$G$93,[22]FST5!$G$95:$G$97,[22]FST5!$G$52:$G$68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'[23]17.1'!$D$14:$F$17,'[23]17.1'!$D$19:$F$22,'[23]17.1'!$I$9:$I$12,'[23]17.1'!$I$14:$I$17,'[23]17.1'!$I$19:$I$22,'[23]17.1'!$D$9:$F$12</definedName>
    <definedName name="SCOPE_17_PRT">'[24]17 СМУП'!$J$39:$M$41,'[24]17 СМУП'!$E$43:$H$51,'[24]17 СМУП'!$J$43:$M$51,'[24]17 СМУП'!$E$54:$H$56,'[24]17 СМУП'!$E$58:$H$66,'[24]17 СМУП'!$E$69:$M$81,'[24]17 СМУП'!$E$9:$H$11,P1_SCOPE_17_PRT</definedName>
    <definedName name="SCOPE_24_LD">'[23]24'!$E$8:$J$47,'[23]24'!$E$49:$J$66</definedName>
    <definedName name="SCOPE_24_PRT">'[23]24'!$E$41:$I$41,'[23]24'!$E$34:$I$34,'[23]24'!$E$36:$I$36,'[23]24'!$E$43:$I$43</definedName>
    <definedName name="SCOPE_25_PRT">'[23]25'!$E$20:$I$20,'[23]25'!$E$34:$I$34,'[23]25'!$E$41:$I$41,'[23]25'!$E$8:$I$10</definedName>
    <definedName name="SCOPE_4_PRT">'[23]4'!$Z$27:$AC$31,'[23]4'!$F$14:$I$20,P1_SCOPE_4_PRT,P2_SCOPE_4_PRT</definedName>
    <definedName name="SCOPE_5_PRT">'[23]5'!$Z$27:$AC$31,'[23]5'!$F$14:$I$21,P1_SCOPE_5_PRT,P2_SCOPE_5_PRT</definedName>
    <definedName name="SCOPE_CORR">#REF!,#REF!,#REF!,#REF!,#REF!,[0]!P1_SCOPE_CORR,[0]!P2_SCOPE_CORR</definedName>
    <definedName name="SCOPE_CPR">#REF!</definedName>
    <definedName name="SCOPE_DOP">[29]Регионы!#REF!,[0]!P1_SCOPE_DOP</definedName>
    <definedName name="SCOPE_DOP2">#REF!,#REF!,#REF!,#REF!,#REF!,#REF!</definedName>
    <definedName name="SCOPE_DOP3">#REF!,#REF!,#REF!,#REF!,#REF!,#REF!</definedName>
    <definedName name="SCOPE_F1_PRT">'[23]Ф-1 (для АО-энерго)'!$D$86:$E$95,P1_SCOPE_F1_PRT,P2_SCOPE_F1_PRT,P3_SCOPE_F1_PRT,P4_SCOPE_F1_PRT</definedName>
    <definedName name="SCOPE_F2_PRT">'[23]Ф-2 (для АО-энерго)'!$C$5:$D$5,'[23]Ф-2 (для АО-энерго)'!$C$52:$C$57,'[23]Ф-2 (для АО-энерго)'!$D$57:$G$57,P1_SCOPE_F2_PRT,P2_SCOPE_F2_PRT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[9]FST5!$G$23:$G$30,[9]FST5!$G$32:$G$35,[9]FST5!$G$37,[9]FST5!$G$39:$G$45,[9]FST5!$G$47,[9]FST5!$G$49,[9]FST5!$G$5:$G$21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[23]Справочники!$D$21:$J$22,[23]Справочники!$E$13:$I$14,[23]Справочники!$F$27:$H$28</definedName>
    <definedName name="SCOPE_SS">#REF!,#REF!,#REF!,#REF!,#REF!,#REF!</definedName>
    <definedName name="SCOPE_SS2">#REF!</definedName>
    <definedName name="SCOPE_SV_LD1">[23]свод!$E$104:$M$104,[23]свод!$E$106:$M$117,[23]свод!$E$120:$M$121,[23]свод!$E$123:$M$127,[23]свод!$E$10:$M$68,P1_SCOPE_SV_LD1</definedName>
    <definedName name="SCOPE_SV_PRT">P1_SCOPE_SV_PRT,P2_SCOPE_SV_PRT,P3_SCOPE_SV_PRT</definedName>
    <definedName name="SCOPE_TP">[9]FST5!$L$12:$L$23,[9]FST5!$L$5:$L$8</definedName>
    <definedName name="SEV_TER_1">#REF!</definedName>
    <definedName name="SEV_TER_2">#REF!</definedName>
    <definedName name="sgd">'[4]Прил 2.2 ОХР (3)'!sgd</definedName>
    <definedName name="sghdf">'[4]Прил 2.2 ОХР (3)'!sghdf</definedName>
    <definedName name="Sheet2?prefix?">"H"</definedName>
    <definedName name="sss">'[4]Прил 2.2 ОХР (3)'!sss</definedName>
    <definedName name="T0?axis?ПРД?БАЗ">'[27]0'!$I$7:$J$112,'[27]0'!$F$7:$G$112</definedName>
    <definedName name="T0?axis?ПРД?ПРЕД">'[27]0'!$K$7:$L$112,'[27]0'!$D$7:$E$112</definedName>
    <definedName name="T0?axis?ПРД?РЕГ">#REF!</definedName>
    <definedName name="T0?axis?ПФ?ПЛАН">'[27]0'!$I$7:$I$112,'[27]0'!$D$7:$D$112,'[27]0'!$K$7:$K$112,'[27]0'!$F$7:$F$112</definedName>
    <definedName name="T0?axis?ПФ?ФАКТ">'[27]0'!$J$7:$J$112,'[27]0'!$E$7:$E$112,'[27]0'!$L$7:$L$112,'[27]0'!$G$7:$G$112</definedName>
    <definedName name="T0?Data">'[27]0'!$D$8:$L$52,   '[27]0'!$D$54:$L$59,   '[27]0'!$D$63:$L$64,   '[27]0'!$D$68:$L$70,   '[27]0'!$D$72:$L$74,   '[27]0'!$D$77:$L$92,   '[27]0'!$D$95:$L$97,   '[27]0'!$D$99:$L$104,   '[27]0'!$D$107:$L$108,   '[27]0'!$D$111:$L$112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'[27]0'!$D$8:$H$8,   '[27]0'!$D$86:$H$86</definedName>
    <definedName name="T0?unit?МКВТЧ">#REF!</definedName>
    <definedName name="T0?unit?ПРЦ">'[27]0'!$D$87:$H$88,   '[27]0'!$D$96:$H$97,   '[27]0'!$D$107:$H$108,   '[27]0'!$D$111:$H$112,   '[27]0'!$I$7:$L$112</definedName>
    <definedName name="T0?unit?РУБ.ГКАЛ">'[27]0'!$D$89:$H$89,   '[27]0'!$D$92:$H$92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'[27]0'!$D$14:$H$52,   '[27]0'!$D$54:$H$59,   '[27]0'!$D$63:$H$64,   '[27]0'!$D$68:$H$70,   '[27]0'!$D$72:$H$74,   '[27]0'!$D$77:$H$77,   '[27]0'!$D$79:$H$81,   '[27]0'!$D$90:$H$91,   '[27]0'!$D$99:$H$104,   '[27]0'!$D$78:$H$78</definedName>
    <definedName name="T1?axis?ПРД?БАЗ">'[27]1'!$I$6:$J$23,'[27]1'!$F$6:$G$23</definedName>
    <definedName name="T1?axis?ПРД?ПРЕД">'[27]1'!$K$6:$L$23,'[27]1'!$D$6:$E$23</definedName>
    <definedName name="T1?axis?ПРД?РЕГ">#REF!</definedName>
    <definedName name="T1?axis?ПФ?ПЛАН">'[27]1'!$I$6:$I$23,'[27]1'!$D$6:$D$23,'[27]1'!$K$6:$K$23,'[27]1'!$F$6:$F$23</definedName>
    <definedName name="T1?axis?ПФ?ФАКТ">'[27]1'!$J$6:$J$23,'[27]1'!$E$6:$E$23,'[27]1'!$L$6:$L$23,'[27]1'!$G$6:$G$23</definedName>
    <definedName name="T1?Columns">[7]перекрестка!$A$7:$O$7</definedName>
    <definedName name="T1?Data">'[27]1'!$D$6:$L$12,   '[27]1'!$D$14:$L$18,   '[27]1'!$D$20:$L$23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[7]перекрестка!$F$8:$O$163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'[27]10'!$D$9:$L$11, '[27]10'!$D$15:$L$17, '[27]10'!$D$21:$L$23, '[27]10'!$D$27:$L$29</definedName>
    <definedName name="T10?axis?R?ДОГОВОР?">'[27]10'!$B$9:$B$11, '[27]10'!$B$15:$B$17, '[27]10'!$B$21:$B$23, '[27]10'!$B$27:$B$29</definedName>
    <definedName name="T10?axis?ПРД?БАЗ">'[27]10'!$I$6:$J$31,'[27]10'!$F$6:$G$31</definedName>
    <definedName name="T10?axis?ПРД?ПРЕД">'[27]10'!$K$6:$L$31,'[27]10'!$D$6:$E$31</definedName>
    <definedName name="T10?axis?ПРД?РЕГ">#REF!</definedName>
    <definedName name="T10?axis?ПФ?ПЛАН">'[27]10'!$I$6:$I$31,'[27]10'!$D$6:$D$31,'[27]10'!$K$6:$K$31,'[27]10'!$F$6:$F$31</definedName>
    <definedName name="T10?axis?ПФ?ФАКТ">'[27]10'!$J$6:$J$31,'[27]10'!$E$6:$E$31,'[27]10'!$L$6:$L$31,'[27]10'!$G$6:$G$31</definedName>
    <definedName name="T10?Data">'[27]10'!$D$6:$L$7, '[27]10'!$D$9:$L$11, '[27]10'!$D$13:$L$13, '[27]10'!$D$15:$L$17, '[27]10'!$D$19:$L$19, '[27]10'!$D$21:$L$23, '[27]10'!$D$25:$L$25, '[27]10'!$D$27:$L$29, '[27]10'!$D$31:$L$31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'[27]11'!$D$8:$L$11, '[27]11'!$D$15:$L$18, '[27]11'!$D$22:$L$23, '[27]11'!$D$29:$L$32, '[27]11'!$D$36:$L$39, '[27]11'!$D$43:$L$46, '[27]11'!$D$51:$L$54, '[27]11'!$D$58:$L$61, '[27]11'!$D$65:$L$68, '[27]11'!$D$72:$L$82</definedName>
    <definedName name="T11?axis?R?ДОГОВОР?">'[27]11'!$B$72:$B$82, '[27]11'!$B$65:$B$68, '[27]11'!$B$58:$B$61, '[27]11'!$B$51:$B$54, '[27]11'!$B$43:$B$46, '[27]11'!$B$36:$B$39, '[27]11'!$B$29:$B$33, '[27]11'!$B$22:$B$25, '[27]11'!$B$15:$B$18, '[27]11'!$B$8:$B$11</definedName>
    <definedName name="T11?axis?ПРД?БАЗ">'[27]11'!$I$6:$J$84,'[27]11'!$F$6:$G$84</definedName>
    <definedName name="T11?axis?ПРД?ПРЕД">'[27]11'!$K$6:$L$84,'[27]11'!$D$6:$E$84</definedName>
    <definedName name="T11?axis?ПРД?РЕГ">'[30]услуги непроизводств.'!#REF!</definedName>
    <definedName name="T11?axis?ПФ?ПЛАН">'[27]11'!$I$6:$I$84,'[27]11'!$D$6:$D$84,'[27]11'!$K$6:$K$84,'[27]11'!$F$6:$F$84</definedName>
    <definedName name="T11?axis?ПФ?ФАКТ">'[27]11'!$J$6:$J$84,'[27]11'!$E$6:$E$84,'[27]11'!$L$6:$L$84,'[27]11'!$G$6:$G$84</definedName>
    <definedName name="T11?Data">#N/A</definedName>
    <definedName name="T11?Name">'[30]услуги непроизводств.'!#REF!</definedName>
    <definedName name="T11_Copy1">'[30]услуги непроизводств.'!#REF!</definedName>
    <definedName name="T11_Copy2">'[30]услуги непроизводств.'!#REF!</definedName>
    <definedName name="T11_Copy3">'[30]услуги непроизводств.'!#REF!</definedName>
    <definedName name="T11_Copy4">'[30]услуги непроизводств.'!#REF!</definedName>
    <definedName name="T11_Copy5">'[30]услуги непроизводств.'!#REF!</definedName>
    <definedName name="T11_Copy6">'[30]услуги непроизводств.'!#REF!</definedName>
    <definedName name="T11_Copy7.1">'[30]услуги непроизводств.'!#REF!</definedName>
    <definedName name="T11_Copy7.2">'[30]услуги непроизводств.'!#REF!</definedName>
    <definedName name="T11_Copy8">'[30]услуги непроизводств.'!#REF!</definedName>
    <definedName name="T11_Copy9">'[30]услуги непроизводств.'!#REF!</definedName>
    <definedName name="T12?axis?R?ДОГОВОР">#REF!</definedName>
    <definedName name="T12?axis?R?ДОГОВОР?">#REF!</definedName>
    <definedName name="T12?axis?ПРД?БАЗ">'[27]12'!$J$6:$K$20,'[27]12'!$G$6:$H$20</definedName>
    <definedName name="T12?axis?ПРД?ПРЕД">'[27]12'!$L$6:$M$20,'[27]12'!$E$6:$F$20</definedName>
    <definedName name="T12?axis?ПРД?РЕГ">#REF!</definedName>
    <definedName name="T12?axis?ПФ?ПЛАН">'[27]12'!$J$6:$J$20,'[27]12'!$E$6:$E$20,'[27]12'!$L$6:$L$20,'[27]12'!$G$6:$G$20</definedName>
    <definedName name="T12?axis?ПФ?ФАКТ">'[27]12'!$K$6:$K$20,'[27]12'!$F$6:$F$20,'[27]12'!$M$6:$M$20,'[27]12'!$H$6:$H$20</definedName>
    <definedName name="T12?Data">'[27]12'!$E$6:$M$9,  '[27]12'!$E$11:$M$18,  '[27]12'!$E$20:$M$20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'[27]12'!$A$16:$M$16, '[27]12'!$A$14:$M$14, '[27]12'!$A$12:$M$12, '[27]12'!$A$18:$M$18</definedName>
    <definedName name="T12?L2.x">'[27]12'!$A$15:$M$15, '[27]12'!$A$13:$M$13, '[27]12'!$A$11:$M$11, '[27]12'!$A$17:$M$17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'[27]12'!$E$16:$I$16, '[27]12'!$E$14:$I$14, '[27]12'!$E$9:$I$9, '[27]12'!$E$12:$I$12, '[27]12'!$E$18:$I$18, '[27]12'!$E$7:$I$7</definedName>
    <definedName name="T12?unit?ПРЦ">#REF!</definedName>
    <definedName name="T12?unit?ТРУБ">'[27]12'!$E$15:$I$15, '[27]12'!$E$13:$I$13, '[27]12'!$E$6:$I$6, '[27]12'!$E$8:$I$8, '[27]12'!$E$11:$I$11, '[27]12'!$E$17:$I$17, '[27]12'!$E$20:$I$20</definedName>
    <definedName name="T12_Copy">#REF!</definedName>
    <definedName name="T13?axis?ПРД?БАЗ">'[27]13'!$I$6:$J$16,'[27]13'!$F$6:$G$16</definedName>
    <definedName name="T13?axis?ПРД?ПРЕД">'[27]13'!$K$6:$L$16,'[27]13'!$D$6:$E$16</definedName>
    <definedName name="T13?axis?ПРД?РЕГ">#REF!</definedName>
    <definedName name="T13?axis?ПФ?ПЛАН">'[27]13'!$I$6:$I$16,'[27]13'!$D$6:$D$16,'[27]13'!$K$6:$K$16,'[27]13'!$F$6:$F$16</definedName>
    <definedName name="T13?axis?ПФ?ФАКТ">'[27]13'!$J$6:$J$16,'[27]13'!$E$6:$E$16,'[27]13'!$L$6:$L$16,'[27]13'!$G$6:$G$16</definedName>
    <definedName name="T13?Data">'[27]13'!$D$6:$L$7, '[27]13'!$D$8:$L$8, '[27]13'!$D$9:$L$16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'[27]13'!$D$14:$H$14,'[27]13'!$D$11:$H$11</definedName>
    <definedName name="T13?unit?ТГКАЛ">#REF!</definedName>
    <definedName name="T13?unit?ТМКБ">'[27]13'!$D$13:$H$13,'[27]13'!$D$10:$H$10</definedName>
    <definedName name="T13?unit?ТРУБ">'[27]13'!$D$12:$H$12,'[27]13'!$D$15:$H$16,'[27]13'!$D$8:$H$9</definedName>
    <definedName name="T14?axis?R?ВРАС">#REF!</definedName>
    <definedName name="T14?axis?R?ВРАС?">#REF!</definedName>
    <definedName name="T14?axis?ПРД?БАЗ">'[27]14'!$J$6:$K$20,'[27]14'!$G$6:$H$20</definedName>
    <definedName name="T14?axis?ПРД?ПРЕД">'[27]14'!$L$6:$M$20,'[27]14'!$E$6:$F$20</definedName>
    <definedName name="T14?axis?ПРД?РЕГ">#REF!</definedName>
    <definedName name="T14?axis?ПФ?ПЛАН">'[27]14'!$G$6:$G$20,'[27]14'!$J$6:$J$20,'[27]14'!$L$6:$L$20,'[27]14'!$E$6:$E$20</definedName>
    <definedName name="T14?axis?ПФ?ФАКТ">'[27]14'!$H$6:$H$20,'[27]14'!$K$6:$K$20,'[27]14'!$M$6:$M$20,'[27]14'!$F$6:$F$20</definedName>
    <definedName name="T14?Data">'[27]14'!$E$7:$M$18,  '[27]14'!$E$20:$M$20</definedName>
    <definedName name="T14?item_ext?РОСТ">#REF!</definedName>
    <definedName name="T14?L1">'[27]14'!$A$13:$M$13, '[27]14'!$A$10:$M$10, '[27]14'!$A$7:$M$7, '[27]14'!$A$16:$M$16</definedName>
    <definedName name="T14?L1.1">'[27]14'!$A$14:$M$14, '[27]14'!$A$11:$M$11, '[27]14'!$A$8:$M$8, '[27]14'!$A$17:$M$17</definedName>
    <definedName name="T14?L1.2">'[27]14'!$A$15:$M$15, '[27]14'!$A$12:$M$12, '[27]14'!$A$9:$M$9, '[27]14'!$A$18:$M$18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'[27]14'!$E$15:$I$15, '[27]14'!$E$12:$I$12, '[27]14'!$E$9:$I$9, '[27]14'!$E$18:$I$18, '[27]14'!$J$6:$M$20</definedName>
    <definedName name="T14?unit?ТРУБ">'[27]14'!$E$13:$I$14, '[27]14'!$E$10:$I$11, '[27]14'!$E$7:$I$8, '[27]14'!$E$16:$I$17, '[27]14'!$E$20:$I$20</definedName>
    <definedName name="T14_Copy">#REF!</definedName>
    <definedName name="T15?axis?ПРД?БАЗ">'[27]15'!$I$6:$J$11,'[27]15'!$F$6:$G$11</definedName>
    <definedName name="T15?axis?ПРД?ПРЕД">'[27]15'!$K$6:$L$11,'[27]15'!$D$6:$E$11</definedName>
    <definedName name="T15?axis?ПФ?ПЛАН">'[27]15'!$I$6:$I$11,'[27]15'!$D$6:$D$11,'[27]15'!$K$6:$K$11,'[27]15'!$F$6:$F$11</definedName>
    <definedName name="T15?axis?ПФ?ФАКТ">'[27]15'!$J$6:$J$11,'[27]15'!$E$6:$E$11,'[27]15'!$L$6:$L$11,'[27]15'!$G$6:$G$11</definedName>
    <definedName name="T15?Columns">'[7]15'!$E$8:$I$8</definedName>
    <definedName name="T15?item_ext?РОСТ">[30]экология!#REF!</definedName>
    <definedName name="T15?ItemComments">'[7]15'!$D$9:$D$75</definedName>
    <definedName name="T15?Items">'[7]15'!$C$9:$C$75</definedName>
    <definedName name="T15?Name">[30]экология!#REF!</definedName>
    <definedName name="T15?Scope">'[7]15'!$E$9:$I$75</definedName>
    <definedName name="T15?unit?ПРЦ">[30]экология!#REF!</definedName>
    <definedName name="T15?ВРАС">'[7]15'!$B$36:$B$60</definedName>
    <definedName name="T15_Protect">'[26]15'!$E$25:$I$29,'[26]15'!$E$31:$I$34,'[26]15'!$E$36:$I$60,'[26]15'!$E$64:$I$65,'[26]15'!$E$9:$I$17,'[26]15'!$B$36:$B$60,'[26]15'!$E$19:$I$21</definedName>
    <definedName name="T16?axis?R?ДОГОВОР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?">'[27]16'!$A$8,'[27]16'!$A$12,'[27]16'!$A$16,P1_T16?axis?R?ДОГОВОР?</definedName>
    <definedName name="T16?axis?R?ОРГ">#REF!</definedName>
    <definedName name="T16?axis?R?ОРГ?">#REF!</definedName>
    <definedName name="T16?axis?ПРД?БАЗ">'[27]16'!$J$6:$K$88,               '[27]16'!$G$6:$H$88</definedName>
    <definedName name="T16?axis?ПРД?ПРЕД">'[27]16'!$L$6:$M$88,               '[27]16'!$E$6:$F$88</definedName>
    <definedName name="T16?axis?ПРД?РЕГ">#REF!</definedName>
    <definedName name="T16?axis?ПФ?ПЛАН">'[27]16'!$J$6:$J$88,               '[27]16'!$E$6:$E$88,               '[27]16'!$L$6:$L$88,               '[27]16'!$G$6:$G$88</definedName>
    <definedName name="T16?axis?ПФ?ФАКТ">'[27]16'!$K$6:$K$88,               '[27]16'!$F$6:$F$88,               '[27]16'!$M$6:$M$88,               '[27]16'!$H$6:$H$88</definedName>
    <definedName name="T16?Columns">'[7]16'!$G$6:$K$6</definedName>
    <definedName name="T16?Data">#REF!</definedName>
    <definedName name="T16?item_ext?РОСТ">#REF!</definedName>
    <definedName name="T16?ItemComments">'[7]16'!$F$7:$F$47</definedName>
    <definedName name="T16?Items">'[7]16'!$D$7:$D$47</definedName>
    <definedName name="T16?L1">'[27]16'!$A$38:$M$38,'[27]16'!$A$58:$M$58,'[27]16'!$A$34:$M$34,'[27]16'!$A$30:$M$30,'[27]16'!$A$26:$M$26,'[27]16'!$A$22:$M$22,'[27]16'!$A$66:$M$66,'[27]16'!$A$54:$M$54,'[27]16'!$A$18:$M$18,P1_T16?L1</definedName>
    <definedName name="T16?L1.x">'[27]16'!$A$40:$M$40,'[27]16'!$A$60:$M$60,'[27]16'!$A$36:$M$36,'[27]16'!$A$32:$M$32,'[27]16'!$A$28:$M$28,'[27]16'!$A$24:$M$24,'[27]16'!$A$68:$M$68,'[27]16'!$A$56:$M$56,'[27]16'!$A$20:$M$20,P1_T16?L1.x</definedName>
    <definedName name="T16?L2">#REF!</definedName>
    <definedName name="T16?Name">#REF!</definedName>
    <definedName name="T16?Scope">'[7]16'!$G$7:$K$47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'[7]16'!$E$7:$E$47</definedName>
    <definedName name="T16_Copy">#REF!</definedName>
    <definedName name="T16_Copy2">#REF!</definedName>
    <definedName name="T16_Protect">'[26]16'!$G$44:$K$44,'[26]16'!$G$7:$K$8,P1_T16_Protect</definedName>
    <definedName name="T17.1?axis?C?НП">'[27]17.1'!$E$6:$L$16, '[27]17.1'!$E$18:$L$28</definedName>
    <definedName name="T17.1?axis?C?НП?">#REF!</definedName>
    <definedName name="T17.1?axis?ПРД?БАЗ">#REF!</definedName>
    <definedName name="T17.1?axis?ПРД?РЕГ">#REF!</definedName>
    <definedName name="T17.1?Data">'[27]17.1'!$E$6:$L$16, '[27]17.1'!$N$6:$N$16, '[27]17.1'!$E$18:$L$28, '[27]17.1'!$N$18:$N$28</definedName>
    <definedName name="T17.1?Equipment">'[7]17.1'!$B$7:$B$27</definedName>
    <definedName name="T17.1?item_ext?ВСЕГО">'[27]17.1'!$N$6:$N$16, '[27]17.1'!$N$18:$N$28</definedName>
    <definedName name="T17.1?ItemComments">'[7]17.1'!$D$4:$I$4</definedName>
    <definedName name="T17.1?Items">'[7]17.1'!$D$5:$I$5</definedName>
    <definedName name="T17.1?L1">'[27]17.1'!$A$6:$N$6, '[27]17.1'!$A$18:$N$18</definedName>
    <definedName name="T17.1?L2">'[27]17.1'!$A$7:$N$7, '[27]17.1'!$A$19:$N$19</definedName>
    <definedName name="T17.1?L3">'[27]17.1'!$A$8:$N$8, '[27]17.1'!$A$20:$N$20</definedName>
    <definedName name="T17.1?L3.1">'[27]17.1'!$A$9:$N$9, '[27]17.1'!$A$21:$N$21</definedName>
    <definedName name="T17.1?L4">'[27]17.1'!$A$10:$N$10, '[27]17.1'!$A$22:$N$22</definedName>
    <definedName name="T17.1?L4.1">'[27]17.1'!$A$11:$N$11, '[27]17.1'!$A$23:$N$23</definedName>
    <definedName name="T17.1?L5">'[27]17.1'!$A$12:$N$12, '[27]17.1'!$A$24:$N$24</definedName>
    <definedName name="T17.1?L5.1">'[27]17.1'!$A$13:$N$13, '[27]17.1'!$A$25:$N$25</definedName>
    <definedName name="T17.1?L6">'[27]17.1'!$A$14:$N$14, '[27]17.1'!$A$26:$N$26</definedName>
    <definedName name="T17.1?L7">'[27]17.1'!$A$15:$N$15, '[27]17.1'!$A$27:$N$27</definedName>
    <definedName name="T17.1?L8">'[27]17.1'!$A$16:$N$16, '[27]17.1'!$A$28:$N$28</definedName>
    <definedName name="T17.1?Name">#REF!</definedName>
    <definedName name="T17.1?Scope">'[7]17.1'!$D$7:$I$27</definedName>
    <definedName name="T17.1?Table">#REF!</definedName>
    <definedName name="T17.1?Title">#REF!</definedName>
    <definedName name="T17.1?unit?РУБ">'[27]17.1'!$D$9:$N$9, '[27]17.1'!$D$11:$N$11, '[27]17.1'!$D$13:$N$13, '[27]17.1'!$D$21:$N$21, '[27]17.1'!$D$23:$N$23, '[27]17.1'!$D$25:$N$25</definedName>
    <definedName name="T17.1?unit?ТРУБ">'[27]17.1'!$D$8:$N$8, '[27]17.1'!$D$10:$N$10, '[27]17.1'!$D$12:$N$12, '[27]17.1'!$D$14:$N$16, '[27]17.1'!$D$20:$N$20, '[27]17.1'!$D$22:$N$22, '[27]17.1'!$D$24:$N$24, '[27]17.1'!$D$26:$N$28</definedName>
    <definedName name="T17.1?unit?ЧДН">'[27]17.1'!$D$7:$N$7, '[27]17.1'!$D$19:$N$19</definedName>
    <definedName name="T17.1?unit?ЧЕЛ">'[27]17.1'!$D$18:$N$18, '[27]17.1'!$D$6:$N$6</definedName>
    <definedName name="T17.1_Copy">#REF!</definedName>
    <definedName name="T17.1_Protect">'[26]17.1'!$D$14:$F$17,'[26]17.1'!$D$19:$F$22,'[26]17.1'!$I$9:$I$12,'[26]17.1'!$I$14:$I$17,'[26]17.1'!$I$19:$I$22,'[26]17.1'!$D$9:$F$12</definedName>
    <definedName name="T17?axis?ПРД?БАЗ">'[27]17'!$I$6:$J$13,'[27]17'!$F$6:$G$13</definedName>
    <definedName name="T17?axis?ПРД?ПРЕД">'[27]17'!$K$6:$L$13,'[27]17'!$D$6:$E$13</definedName>
    <definedName name="T17?axis?ПРД?РЕГ">#REF!</definedName>
    <definedName name="T17?axis?ПФ?ПЛАН">'[27]17'!$I$6:$I$13,'[27]17'!$D$6:$D$13,'[27]17'!$K$6:$K$13,'[27]17'!$F$6:$F$13</definedName>
    <definedName name="T17?axis?ПФ?ФАКТ">'[27]17'!$J$6:$J$13,'[27]17'!$E$6:$E$13,'[27]17'!$L$6:$L$13,'[27]17'!$G$6:$G$13</definedName>
    <definedName name="T17?Columns">'[7]17'!$D$6:$H$6</definedName>
    <definedName name="T17?Data">#REF!</definedName>
    <definedName name="T17?item_ext?РОСТ">#REF!</definedName>
    <definedName name="T17?ItemComments">'[7]17'!$B$7:$B$12</definedName>
    <definedName name="T17?Items">'[7]17'!$C$7:$C$12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'[12]29'!$L$60,'[12]29'!$O$60,'[12]29'!$F$60,'[12]29'!$I$60</definedName>
    <definedName name="T17?L8">#REF!</definedName>
    <definedName name="T17?Name">#REF!</definedName>
    <definedName name="T17?Scope">'[7]17'!$D$7:$H$12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>'[26]21.3'!$E$54:$I$57,'[26]21.3'!$E$10:$I$10,P1_T17_Protect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'[7]18.2'!$F$5:$J$5</definedName>
    <definedName name="T18.2?item_ext?СБЫТ">'[26]18.2'!#REF!,'[26]18.2'!#REF!</definedName>
    <definedName name="T18.2?ItemComments">'[7]18.2'!$E$6:$E$64</definedName>
    <definedName name="T18.2?Items">'[7]18.2'!$C$6:$C$64</definedName>
    <definedName name="T18.2?Scope">'[7]18.2'!$F$6:$J$64</definedName>
    <definedName name="T18.2?Units">'[7]18.2'!$D$6:$D$64</definedName>
    <definedName name="T18.2?ВРАС">'[26]18.2'!$B$41:$B$43,'[26]18.2'!$B$28:$B$37</definedName>
    <definedName name="T18.2_Protect">'[26]18.2'!$F$63:$J$64,'[26]18.2'!$F$67:$J$67,'[26]18.2'!$F$69:$J$72,'[26]18.2'!$F$6:$J$8,P1_T18.2_Protect</definedName>
    <definedName name="T18?axis?R?ДОГОВОР">'[27]18'!$D$14:$L$16,'[27]18'!$D$20:$L$22,'[27]18'!$D$26:$L$28,'[27]18'!$D$32:$L$34,'[27]18'!$D$38:$L$40,'[27]18'!$D$8:$L$10</definedName>
    <definedName name="T18?axis?R?ДОГОВОР?">'[27]18'!$B$14:$B$16,'[27]18'!$B$20:$B$22,'[27]18'!$B$26:$B$28,'[27]18'!$B$32:$B$34,'[27]18'!$B$38:$B$40,'[27]18'!$B$8:$B$10</definedName>
    <definedName name="T18?axis?ПРД?БАЗ">'[27]18'!$I$6:$J$42,'[27]18'!$F$6:$G$42</definedName>
    <definedName name="T18?axis?ПРД?ПРЕД">'[27]18'!$K$6:$L$42,'[27]18'!$D$6:$E$42</definedName>
    <definedName name="T18?axis?ПФ?ПЛАН">'[27]18'!$I$6:$I$42,'[27]18'!$D$6:$D$42,'[27]18'!$K$6:$K$42,'[27]18'!$F$6:$F$42</definedName>
    <definedName name="T18?axis?ПФ?ФАКТ">'[27]18'!$J$6:$J$42,'[27]18'!$E$6:$E$42,'[27]18'!$L$6:$L$42,'[27]18'!$G$6:$G$42</definedName>
    <definedName name="T18_Copy1">[30]страховые!#REF!</definedName>
    <definedName name="T18_Copy2">[30]страховые!#REF!</definedName>
    <definedName name="T18_Copy3">[30]страховые!#REF!</definedName>
    <definedName name="T18_Copy4">[30]страховые!#REF!</definedName>
    <definedName name="T18_Copy5">[30]страховые!#REF!</definedName>
    <definedName name="T18_Copy6">[30]страховые!#REF!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[30]НИОКР!#REF!</definedName>
    <definedName name="T19?axis?R?ДОГОВОР">'[27]19'!$E$8:$M$9,'[27]19'!$E$13:$M$14,'[27]19'!$E$18:$M$18,'[27]19'!$E$26:$M$27,'[27]19'!$E$22:$M$22</definedName>
    <definedName name="T19?axis?R?ДОГОВОР?">'[27]19'!$A$8:$A$9,'[27]19'!$A$13:$A$14,'[27]19'!$A$18,'[27]19'!$A$26:$A$27,'[27]19'!$A$22</definedName>
    <definedName name="T19?axis?ПРД?БАЗ">'[27]19'!$J$6:$K$30,'[27]19'!$G$6:$H$30</definedName>
    <definedName name="T19?axis?ПРД?ПРЕД">'[27]19'!$L$6:$M$30,'[27]19'!$E$6:$F$30</definedName>
    <definedName name="T19?axis?ПФ?ПЛАН">'[27]19'!$J$6:$J$30,'[27]19'!$E$6:$E$30,'[27]19'!$L$6:$L$30,'[27]19'!$G$6:$G$30</definedName>
    <definedName name="T19?axis?ПФ?ФАКТ">'[27]19'!$K$6:$K$30,'[27]19'!$F$6:$F$30,'[27]19'!$M$6:$M$30,'[27]19'!$H$6:$H$30</definedName>
    <definedName name="T19?Data">'[12]19'!$J$8:$M$16,'[12]19'!$C$8:$H$16</definedName>
    <definedName name="T19?item_ext?РОСТ">[30]НИОКР!#REF!</definedName>
    <definedName name="T19?L1">'[27]19'!$A$16:$M$16, '[27]19'!$A$11:$M$11, '[27]19'!$A$6:$M$6, '[27]19'!$A$20:$M$20, '[27]19'!$A$24:$M$24</definedName>
    <definedName name="T19?L1.x">'[27]19'!$A$18:$M$18, '[27]19'!$A$13:$M$14, '[27]19'!$A$8:$M$9, '[27]19'!$A$22:$M$22, '[27]19'!$A$26:$M$27</definedName>
    <definedName name="T19?Name">[30]НИОКР!#REF!</definedName>
    <definedName name="T19?unit?ПРЦ">[30]НИОКР!#REF!</definedName>
    <definedName name="T19_Copy">[30]НИОКР!#REF!</definedName>
    <definedName name="T19_Copy2">[30]НИОКР!#REF!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3_Protect">'[26]2.3'!$F$30:$G$34,'[26]2.3'!$H$24:$K$28</definedName>
    <definedName name="T2?axis?ПРД?БАЗ">'[27]2'!$I$6:$J$19,'[27]2'!$F$6:$G$19</definedName>
    <definedName name="T2?axis?ПРД?ПРЕД">'[27]2'!$K$6:$L$19,'[27]2'!$D$6:$E$19</definedName>
    <definedName name="T2?axis?ПРД?РЕГ">#REF!</definedName>
    <definedName name="T2?axis?ПФ?ПЛАН">'[27]2'!$I$6:$I$19,'[27]2'!$D$6:$D$19,'[27]2'!$K$6:$K$19,'[27]2'!$F$6:$F$19</definedName>
    <definedName name="T2?axis?ПФ?ФАКТ">'[27]2'!$J$6:$J$19,'[27]2'!$E$6:$E$19,'[27]2'!$L$6:$L$19,'[27]2'!$G$6:$G$19</definedName>
    <definedName name="T2?Columns">'[7]3'!$E$6:$X$6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'[27]2'!$D$6:$H$8,   '[27]2'!$D$10:$H$10,   '[27]2'!$D$12:$H$13,   '[27]2'!$D$15:$H$15</definedName>
    <definedName name="T2?unit?ПРЦ">'[27]2'!$D$9:$H$9,   '[27]2'!$D$14:$H$14,   '[27]2'!$I$6:$L$19,   '[27]2'!$D$18:$H$18</definedName>
    <definedName name="T2?unit?ТГКАЛ">'[27]2'!$D$16:$H$17,   '[27]2'!$D$19:$H$19</definedName>
    <definedName name="T2_">#REF!</definedName>
    <definedName name="T20.1?Columns">'[7]20.1'!$B$6:$K$6</definedName>
    <definedName name="T20.1?Investments">'[7]20.1'!$A$7:$A$22</definedName>
    <definedName name="T20.1?Scope">'[7]20.1'!$B$7:$K$22</definedName>
    <definedName name="T20.1_Protect">'[7]20.1'!$A$8:$K$20</definedName>
    <definedName name="T20?axis?R?ДОГОВОР">'[27]20'!$G$7:$O$26,       '[27]20'!$G$28:$O$41</definedName>
    <definedName name="T20?axis?R?ДОГОВОР?">'[27]20'!$D$7:$D$26,       '[27]20'!$D$28:$D$41</definedName>
    <definedName name="T20?axis?ПРД?БАЗ">'[27]20'!$L$6:$M$42,  '[27]20'!$I$6:$J$42</definedName>
    <definedName name="T20?axis?ПРД?ПРЕД">'[27]20'!$N$6:$O$41,  '[27]20'!$G$6:$H$42</definedName>
    <definedName name="T20?axis?ПФ?ПЛАН">'[27]20'!$L$6:$L$42,  '[27]20'!$G$6:$G$42,  '[27]20'!$N$6:$N$42,  '[27]20'!$I$6:$I$42</definedName>
    <definedName name="T20?axis?ПФ?ФАКТ">'[27]20'!$M$6:$M$42,  '[27]20'!$H$6:$H$42,  '[27]20'!$O$6:$O$42,  '[27]20'!$J$6:$J$42</definedName>
    <definedName name="T20?Columns">'[7]20'!$E$6:$I$6</definedName>
    <definedName name="T20?Data">'[27]20'!$G$6:$O$6,       '[27]20'!$G$8:$O$25,       '[27]20'!$G$27:$O$27,       '[27]20'!$G$29:$O$40,       '[27]20'!$G$42:$O$42</definedName>
    <definedName name="T20?item_ext?РОСТ">[30]аренда!#REF!</definedName>
    <definedName name="T20?ItemComments">'[7]20'!$D$7:$D$26</definedName>
    <definedName name="T20?Items">'[7]20'!$C$7:$C$26</definedName>
    <definedName name="T20?L1.1">'[27]20'!$A$20:$O$20,'[27]20'!$A$17:$O$17,'[27]20'!$A$8:$O$8,'[27]20'!$A$11:$O$11,'[27]20'!$A$14:$O$14,'[27]20'!$A$23:$O$23</definedName>
    <definedName name="T20?L1.2">'[27]20'!$A$21:$O$21,'[27]20'!$A$18:$O$18,'[27]20'!$A$9:$O$9,'[27]20'!$A$12:$O$12,'[27]20'!$A$15:$O$15,'[27]20'!$A$24:$O$24</definedName>
    <definedName name="T20?L1.3">'[27]20'!$A$22:$O$22,'[27]20'!$A$19:$O$19,'[27]20'!$A$10:$O$10,'[27]20'!$A$13:$O$13,'[27]20'!$A$16:$O$16,'[27]20'!$A$25:$O$25</definedName>
    <definedName name="T20?L2.1">'[27]20'!$A$29:$O$29,   '[27]20'!$A$32:$O$32,   '[27]20'!$A$35:$O$35,   '[27]20'!$A$38:$O$38</definedName>
    <definedName name="T20?L2.2">'[27]20'!$A$30:$O$30,   '[27]20'!$A$33:$O$33,   '[27]20'!$A$36:$O$36,   '[27]20'!$A$39:$O$39</definedName>
    <definedName name="T20?L2.3">'[27]20'!$A$31:$O$31,   '[27]20'!$A$34:$O$34,   '[27]20'!$A$37:$O$37,   '[27]20'!$A$40:$O$40</definedName>
    <definedName name="T20?Name">[30]аренда!#REF!</definedName>
    <definedName name="T20?Scope">'[7]20'!$E$7:$I$26</definedName>
    <definedName name="T20?unit?МКВТЧ">'[12]20'!$C$13:$M$13,'[12]20'!$C$15:$M$19,'[12]20'!$C$8:$M$11</definedName>
    <definedName name="T20?unit?ПРЦ">[30]аренда!#REF!</definedName>
    <definedName name="T20_Copy1">[30]аренда!#REF!</definedName>
    <definedName name="T20_Copy2">[30]аренда!#REF!</definedName>
    <definedName name="T20_Protect">'[26]20'!$E$13:$I$20,'[26]20'!$E$9:$I$10</definedName>
    <definedName name="T20_Protection">'[12]20'!$E$8:$H$11,P1_T20_Protection</definedName>
    <definedName name="T21.2.1?Data">P1_T21.2.1?Data,P2_T21.2.1?Data</definedName>
    <definedName name="T21.2.2?Data">P1_T21.2.2?Data,P2_T21.2.2?Data</definedName>
    <definedName name="T21.3?Columns">'[7]21.3'!$E$9:$I$9</definedName>
    <definedName name="T21.3?item_ext?СБЫТ">'[26]21.3'!#REF!,'[26]21.3'!#REF!</definedName>
    <definedName name="T21.3?ItemComments">'[7]21.3'!$D$10:$D$57</definedName>
    <definedName name="T21.3?Items">'[7]21.3'!$C$10:$C$57</definedName>
    <definedName name="T21.3?Scope">'[7]21.3'!$E$10:$I$57</definedName>
    <definedName name="T21.3?ВРАС">'[26]21.3'!$B$28:$B$30,'[26]21.3'!$B$48:$B$50</definedName>
    <definedName name="T21.3_Protect">'[26]21.3'!$E$19:$I$22,'[26]21.3'!$E$24:$I$25,'[26]21.3'!$B$28:$I$30,'[26]21.3'!$E$32:$I$32,'[26]21.3'!$E$35:$I$45,'[26]21.3'!$B$48:$I$50,'[26]21.3'!$E$13:$I$17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'[27]21'!$I$6:$J$18,'[27]21'!$F$6:$G$18</definedName>
    <definedName name="T21?axis?ПРД?ПРЕД">'[27]21'!$K$6:$L$18,'[27]21'!$D$6:$E$18</definedName>
    <definedName name="T21?axis?ПРД?РЕГ">#REF!</definedName>
    <definedName name="T21?axis?ПФ?ПЛАН">'[27]21'!$I$6:$I$18,'[27]21'!$D$6:$D$18,'[27]21'!$K$6:$K$18,'[27]21'!$F$6:$F$18</definedName>
    <definedName name="T21?axis?ПФ?ФАКТ">'[27]21'!$J$6:$J$18,'[27]21'!$E$6:$E$18,'[27]21'!$L$6:$L$18,'[27]21'!$G$6:$G$18</definedName>
    <definedName name="T21?Data">'[12]21'!$D$14:$S$16,'[12]21'!$D$18:$S$18,'[12]21'!$D$20:$S$22,'[12]21'!$D$24:$S$24,'[12]21'!$D$26:$S$28,'[12]21'!$D$31:$S$33,'[12]21'!$D$11:$S$12</definedName>
    <definedName name="T21?item_ext?РОСТ">#REF!</definedName>
    <definedName name="T21?L1">'[12]21'!$D$11:$S$12,'[12]21'!$D$14:$S$16,'[12]21'!$D$18:$S$18,'[12]21'!$D$20:$S$22,'[12]21'!$D$26:$S$28,'[12]21'!$D$24:$S$24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'[27]22'!$E$8:$M$9,'[27]22'!$E$13:$M$14,'[27]22'!$E$22:$M$23,'[27]22'!$E$18:$M$18</definedName>
    <definedName name="T22?axis?R?ДОГОВОР?">'[27]22'!$A$8:$A$9,'[27]22'!$A$13:$A$14,'[27]22'!$A$22:$A$23,'[27]22'!$A$18</definedName>
    <definedName name="T22?axis?ПРД?БАЗ">'[27]22'!$J$6:$K$26, '[27]22'!$G$6:$H$26</definedName>
    <definedName name="T22?axis?ПРД?ПРЕД">'[27]22'!$L$6:$M$26, '[27]22'!$E$6:$F$26</definedName>
    <definedName name="T22?axis?ПФ?ПЛАН">'[27]22'!$J$6:$J$26,'[27]22'!$E$6:$E$26,'[27]22'!$L$6:$L$26,'[27]22'!$G$6:$G$26</definedName>
    <definedName name="T22?axis?ПФ?ФАКТ">'[27]22'!$K$6:$K$26,'[27]22'!$F$6:$F$26,'[27]22'!$M$6:$M$26,'[27]22'!$H$6:$H$26</definedName>
    <definedName name="T22?item_ext?ВСЕГО">'[12]22'!$E$8:$F$31,'[12]22'!$I$8:$J$31</definedName>
    <definedName name="T22?item_ext?РОСТ">'[30]другие затраты с-ст'!#REF!</definedName>
    <definedName name="T22?item_ext?ЭС">'[12]22'!$K$8:$L$31,'[12]22'!$G$8:$H$31</definedName>
    <definedName name="T22?L1">'[12]22'!$G$8:$G$31,'[12]22'!$I$8:$I$31,'[12]22'!$K$8:$K$31,'[12]22'!$E$8:$E$31</definedName>
    <definedName name="T22?L1.x">'[27]22'!$A$13:$M$14, '[27]22'!$A$8:$M$9, '[27]22'!$A$18:$M$18, '[27]22'!$A$22:$M$23</definedName>
    <definedName name="T22?L2">'[12]22'!$H$8:$H$31,'[12]22'!$J$8:$J$31,'[12]22'!$L$8:$L$31,'[12]22'!$F$8:$F$31</definedName>
    <definedName name="T22?Name">'[30]другие затраты с-ст'!#REF!</definedName>
    <definedName name="T22?unit?ГКАЛ.Ч">'[12]22'!$G$8:$G$31,'[12]22'!$I$8:$I$31,'[12]22'!$K$8:$K$31,'[12]22'!$E$8:$E$31</definedName>
    <definedName name="T22?unit?ПРЦ">'[30]другие затраты с-ст'!#REF!</definedName>
    <definedName name="T22?unit?ТГКАЛ">'[12]22'!$H$8:$H$31,'[12]22'!$J$8:$J$31,'[12]22'!$L$8:$L$31,'[12]22'!$F$8:$F$31</definedName>
    <definedName name="T22_Copy">'[30]другие затраты с-ст'!#REF!</definedName>
    <definedName name="T22_Copy2">'[30]другие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'[27]23'!$I$6:$J$13,'[27]23'!$F$6:$G$13</definedName>
    <definedName name="T23?axis?ПРД?ПРЕД">'[27]23'!$K$6:$L$13,'[27]23'!$D$6:$E$13</definedName>
    <definedName name="T23?axis?ПРД?РЕГ">'[30]налоги в с-ст'!#REF!</definedName>
    <definedName name="T23?axis?ПФ?ПЛАН">'[27]23'!$I$6:$I$13,'[27]23'!$D$6:$D$13,'[27]23'!$K$6:$K$13,'[27]23'!$F$6:$F$13</definedName>
    <definedName name="T23?axis?ПФ?ФАКТ">'[27]23'!$J$6:$J$13,'[27]23'!$E$6:$E$13,'[27]23'!$L$6:$L$13,'[27]23'!$G$6:$G$13</definedName>
    <definedName name="T23?Data">'[12]23'!$E$37:$P$63,'[12]23'!$E$9:$P$35</definedName>
    <definedName name="T23?item_ext?ВСЕГО">'[12]23'!$A$55:$P$58,'[12]23'!$A$27:$P$30</definedName>
    <definedName name="T23?item_ext?ИТОГО">'[12]23'!$A$59:$P$59,'[12]23'!$A$31:$P$31</definedName>
    <definedName name="T23?item_ext?РОСТ">'[30]налоги в с-ст'!#REF!</definedName>
    <definedName name="T23?item_ext?СЦТ">'[12]23'!$A$60:$P$62,'[12]23'!$A$32:$P$34</definedName>
    <definedName name="T23?L1">'[30]налоги в с-ст'!#REF!</definedName>
    <definedName name="T23?L1.1">'[30]налоги в с-ст'!#REF!</definedName>
    <definedName name="T23?L1.2">'[30]налоги в с-ст'!#REF!</definedName>
    <definedName name="T23?L2">'[30]налоги в с-ст'!#REF!</definedName>
    <definedName name="T23?L3">'[30]налоги в с-ст'!#REF!</definedName>
    <definedName name="T23?L4">'[30]налоги в с-ст'!#REF!</definedName>
    <definedName name="T23?Name">'[30]налоги в с-ст'!#REF!</definedName>
    <definedName name="T23?Table">'[30]налоги в с-ст'!#REF!</definedName>
    <definedName name="T23?Title">'[30]налоги в с-ст'!#REF!</definedName>
    <definedName name="T23?unit?ПРЦ">'[27]23'!$D$12:$H$12,'[27]23'!$I$6:$L$13</definedName>
    <definedName name="T23?unit?ТРУБ">'[27]23'!$D$9:$H$9,'[27]23'!$D$11:$H$11,'[27]23'!$D$13:$H$13,'[27]23'!$D$6:$H$7</definedName>
    <definedName name="T23_Protection">'[12]23'!$A$60:$A$62,'[12]23'!$F$60:$J$62,'[12]23'!$O$60:$P$62,'[12]23'!$A$9:$A$25,P1_T23_Protection</definedName>
    <definedName name="T24.1?Data">'[27]24.1'!$E$6:$J$21, '[27]24.1'!$E$23, '[27]24.1'!$H$23:$J$23, '[27]24.1'!$E$28:$J$42, '[27]24.1'!$E$44, '[27]24.1'!$H$44:$J$44</definedName>
    <definedName name="T24.1?unit?ТРУБ">'[27]24.1'!$E$5:$E$44, '[27]24.1'!$J$5:$J$44</definedName>
    <definedName name="T24.1_Copy1">'[30]% за кредит'!#REF!</definedName>
    <definedName name="T24.1_Copy2">'[30]% за кредит'!#REF!</definedName>
    <definedName name="T24?axis?R?ДОГОВОР">'[27]24'!$D$27:$L$37,'[27]24'!$D$8:$L$18</definedName>
    <definedName name="T24?axis?R?ДОГОВОР?">'[27]24'!$B$27:$B$37,'[27]24'!$B$8:$B$18</definedName>
    <definedName name="T24?axis?ПРД?БАЗ">'[27]24'!$I$6:$J$39,'[27]24'!$F$6:$G$39</definedName>
    <definedName name="T24?axis?ПРД?ПРЕД">'[27]24'!$K$6:$L$39,'[27]24'!$D$6:$E$39</definedName>
    <definedName name="T24?axis?ПРД?РЕГ">#REF!</definedName>
    <definedName name="T24?axis?ПФ?ПЛАН">'[27]24'!$I$6:$I$39,'[27]24'!$D$6:$D$39,'[27]24'!$K$6:$K$39,'[27]24'!$F$6:$F$38</definedName>
    <definedName name="T24?axis?ПФ?ФАКТ">'[27]24'!$J$6:$J$39,'[27]24'!$E$6:$E$39,'[27]24'!$L$6:$L$39,'[27]24'!$G$6:$G$39</definedName>
    <definedName name="T24?Columns">'[7]24'!$G$5:$K$5</definedName>
    <definedName name="T24?Data">'[27]24'!$D$6:$L$6, '[27]24'!$D$8:$L$18, '[27]24'!$D$20:$L$25, '[27]24'!$D$27:$L$37, '[27]24'!$D$39:$L$39</definedName>
    <definedName name="T24?item_ext?РОСТ">#REF!</definedName>
    <definedName name="T24?ItemComments">'[7]24'!$F$6:$F$45</definedName>
    <definedName name="T24?Items">'[7]24'!$D$6:$D$45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'[7]24'!$G$6:$K$45</definedName>
    <definedName name="T24?Table">#REF!</definedName>
    <definedName name="T24?Title">#REF!</definedName>
    <definedName name="T24?unit?ПРЦ">'[27]24'!$D$22:$H$22, '[27]24'!$I$6:$L$6, '[27]24'!$I$8:$L$18, '[27]24'!$I$20:$L$25, '[27]24'!$I$27:$L$37, '[27]24'!$I$39:$L$39</definedName>
    <definedName name="T24?unit?ТРУБ">'[27]24'!$D$6:$H$6, '[27]24'!$D$8:$H$18, '[27]24'!$D$20:$H$21, '[27]24'!$D$23:$H$25, '[27]24'!$D$27:$H$37, '[27]24'!$D$39:$H$39</definedName>
    <definedName name="T24?Units">'[7]24'!$E$6:$E$45</definedName>
    <definedName name="T24?НАП">'[7]24'!$B$6:$B$45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'[27]25'!$G$19:$O$20, '[27]25'!$G$9:$O$10, '[27]25'!$G$14:$O$15, '[27]25'!$G$24:$O$24, '[27]25'!$G$29:$O$34, '[27]25'!$G$38:$O$40</definedName>
    <definedName name="T25?axis?R?ДОГОВОР?">'[27]25'!$E$19:$E$20, '[27]25'!$E$9:$E$10, '[27]25'!$E$14:$E$15, '[27]25'!$E$24, '[27]25'!$E$29:$E$34, '[27]25'!$E$38:$E$40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'[27]25'!$I$7:$I$51,         '[27]25'!$L$7:$L$51</definedName>
    <definedName name="T25?axis?ПФ?ФАКТ">'[27]25'!$J$7:$J$51,         '[27]25'!$M$7:$M$51</definedName>
    <definedName name="T25?Columns">'[7]25'!$G$5:$K$5</definedName>
    <definedName name="T25?Data">#REF!</definedName>
    <definedName name="T25?item_ext?РОСТ">#REF!</definedName>
    <definedName name="T25?item_ext?РОСТ2">#REF!</definedName>
    <definedName name="T25?ItemComments">'[7]25'!$F$6:$F$43</definedName>
    <definedName name="T25?Items">'[7]25'!$D$6:$D$43</definedName>
    <definedName name="T25?L1" xml:space="preserve"> '[27]25'!$A$17:$O$17,  '[27]25'!$A$7:$O$7,  '[27]25'!$A$12:$O$12,  '[27]25'!$A$22:$O$22,  '[27]25'!$A$26:$O$26,  '[27]25'!$A$36:$O$36</definedName>
    <definedName name="T25?L1.1">'[27]25'!$A$19:$O$20, '[27]25'!$A$31:$O$31, '[27]25'!$A$9:$O$10, '[27]25'!$A$14:$O$15, '[27]25'!$A$24:$O$24, '[27]25'!$A$29:$O$29, '[27]25'!$A$33:$O$33, '[27]25'!$A$38:$O$40</definedName>
    <definedName name="T25?L1.2">#REF!</definedName>
    <definedName name="T25?L1.2.1" xml:space="preserve"> '[27]25'!$A$32:$O$32,     '[27]25'!$A$30:$O$30,     '[27]25'!$A$34:$O$34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'[7]25'!$G$6:$K$43</definedName>
    <definedName name="T25?Table">#REF!</definedName>
    <definedName name="T25?Title">#REF!</definedName>
    <definedName name="T25?unit?ГА" xml:space="preserve"> '[27]25'!$G$32:$K$32,     '[27]25'!$G$27:$K$27,     '[27]25'!$G$30:$K$30,     '[27]25'!$G$34:$K$34</definedName>
    <definedName name="T25?unit?ПРЦ">#REF!</definedName>
    <definedName name="T25?unit?ТРУБ" xml:space="preserve"> '[27]25'!$G$31:$K$31,     '[27]25'!$G$6:$K$26,     '[27]25'!$G$29:$K$29,     '[27]25'!$G$33:$K$33,     '[27]25'!$G$36:$K$51</definedName>
    <definedName name="T25?Units">'[7]25'!$E$6:$E$43</definedName>
    <definedName name="T25?НАП">'[7]25'!$B$10:$B$43</definedName>
    <definedName name="T25_Copy1">#REF!</definedName>
    <definedName name="T25_Copy2">#REF!</definedName>
    <definedName name="T25_Copy3">#REF!</definedName>
    <definedName name="T25_Copy4">#REF!</definedName>
    <definedName name="T25_Protect">'[7]25'!$G$6:$K$8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axis?ПРД?БАЗ">'[27]26'!$I$6:$J$20,'[27]26'!$F$6:$G$20</definedName>
    <definedName name="T26?axis?ПРД?ПРЕД">'[27]26'!$K$6:$L$20,'[27]26'!$D$6:$E$20</definedName>
    <definedName name="T26?axis?ПФ?ПЛАН">'[27]26'!$I$6:$I$20,'[27]26'!$D$6:$D$20,'[27]26'!$K$6:$K$20,'[27]26'!$F$6:$F$20</definedName>
    <definedName name="T26?axis?ПФ?ФАКТ">'[27]26'!$J$6:$J$20,'[27]26'!$E$6:$E$20,'[27]26'!$L$6:$L$20,'[27]26'!$G$6:$G$20</definedName>
    <definedName name="T26?Data">'[27]26'!$D$6:$L$8, '[27]26'!$D$10:$L$20</definedName>
    <definedName name="T26?item_ext?РОСТ">'[30]поощрение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'[30]поощрение (ДВ)'!#REF!</definedName>
    <definedName name="T26?L2.8">'[30]поощрение (ДВ)'!#REF!</definedName>
    <definedName name="T26?L3">'[12]26'!$F$14:$N$14,'[12]26'!$C$14:$D$14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'[30]поощрение (ДВ)'!#REF!</definedName>
    <definedName name="T26?unit?ПРЦ">'[30]поощрение (ДВ)'!#REF!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axis?ПРД?БАЗ">'[27]27'!$I$6:$J$11,'[27]27'!$F$6:$G$11</definedName>
    <definedName name="T27?axis?ПРД?ПРЕД">'[27]27'!$K$6:$L$11,'[27]27'!$D$6:$E$11</definedName>
    <definedName name="T27?axis?ПРД?РЕГ">#REF!</definedName>
    <definedName name="T27?axis?ПФ?ПЛАН">'[27]27'!$I$6:$I$11,'[27]27'!$D$6:$D$11,'[27]27'!$K$6:$K$11,'[27]27'!$F$6:$F$11</definedName>
    <definedName name="T27?axis?ПФ?ФАКТ">'[27]27'!$J$6:$J$11,'[27]27'!$E$6:$E$11,'[27]27'!$L$6:$L$11,'[27]27'!$G$6:$G$11</definedName>
    <definedName name="T27?Data">#REF!</definedName>
    <definedName name="T27?item_ext?РОСТ">#REF!</definedName>
    <definedName name="T27?Items">'[7]27'!$A$8:$A$35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Scope">'[7]27'!$D$8:$BM$35</definedName>
    <definedName name="T27?Table">#REF!</definedName>
    <definedName name="T27?Title">#REF!</definedName>
    <definedName name="T27?unit?ПРЦ">'[27]27'!$D$7:$H$7, '[27]27'!$I$6:$L$11</definedName>
    <definedName name="T27?unit?ТРУБ">'[27]27'!$D$6:$H$6, '[27]27'!$D$8:$H$11</definedName>
    <definedName name="T27?НАП">'[7]27'!$D$6:$BM$6</definedName>
    <definedName name="T27?ПОТ">'[7]27'!$D$4:$BM$4</definedName>
    <definedName name="T27_Protect">'[26]27'!$E$12:$E$13,'[26]27'!$K$4:$AH$4,'[26]27'!$AK$12:$AK$13</definedName>
    <definedName name="T27_Protection">'[12]27'!$P$34:$S$36,'[12]27'!$B$22:$B$24,P1_T27_Protection,P2_T27_Protection,P3_T27_Protection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'[27]28'!$I$6:$J$17,'[27]28'!$F$6:$G$17</definedName>
    <definedName name="T28?axis?ПРД?ПРЕД">'[27]28'!$K$6:$L$17,'[27]28'!$D$6:$E$17</definedName>
    <definedName name="T28?axis?ПРД?РЕГ">'[30]другие из прибыли'!#REF!</definedName>
    <definedName name="T28?axis?ПФ?ПЛАН">'[27]28'!$I$6:$I$17,'[27]28'!$D$6:$D$17,'[27]28'!$K$6:$K$17,'[27]28'!$F$6:$F$17</definedName>
    <definedName name="T28?axis?ПФ?ФАКТ">'[27]28'!$J$6:$J$17,'[27]28'!$E$6:$E$17,'[27]28'!$L$6:$L$17,'[27]28'!$G$6:$G$17</definedName>
    <definedName name="T28?Data">'[12]28'!$D$190:$E$213,'[12]28'!$G$164:$H$187,'[12]28'!$D$164:$E$187,'[12]28'!$D$138:$I$161,'[12]28'!$D$8:$I$109,'[12]28'!$D$112:$I$135,P1_T28?Data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'[30]другие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'[30]другие из прибыли'!#REF!</definedName>
    <definedName name="T28_Protection">P9_T28_Protection,P10_T28_Protection,P11_T28_Protection,P12_T28_Protection</definedName>
    <definedName name="T29?axis?ПФ?ПЛАН">'[27]29'!$F$5:$F$11,'[27]29'!$D$5:$D$11</definedName>
    <definedName name="T29?axis?ПФ?ФАКТ">'[27]29'!$G$5:$G$11,'[27]29'!$E$5:$E$11</definedName>
    <definedName name="T29?Data">'[27]29'!$D$6:$H$9, '[27]29'!$D$11:$H$11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[30]выпадающие!#REF!</definedName>
    <definedName name="T3?axis?ПРД?БАЗ">'[27]3'!$I$6:$J$20,'[27]3'!$F$6:$G$20</definedName>
    <definedName name="T3?axis?ПРД?ПРЕД">'[27]3'!$K$6:$L$20,'[27]3'!$D$6:$E$20</definedName>
    <definedName name="T3?axis?ПРД?РЕГ">#REF!</definedName>
    <definedName name="T3?axis?ПФ?ПЛАН">'[27]3'!$I$6:$I$20,'[27]3'!$D$6:$D$20,'[27]3'!$K$6:$K$20,'[27]3'!$F$6:$F$20</definedName>
    <definedName name="T3?axis?ПФ?ФАКТ">'[27]3'!$J$6:$J$20,'[27]3'!$E$6:$E$20,'[27]3'!$L$6:$L$20,'[27]3'!$G$6:$G$20</definedName>
    <definedName name="T3?Data">#REF!</definedName>
    <definedName name="T3?item_ext?РОСТ">#REF!</definedName>
    <definedName name="T3?ItemComments">'[7]3'!$B$7:$B$21</definedName>
    <definedName name="T3?Items">'[7]3'!$C$7:$C$21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'[7]3'!$E$7:$X$21</definedName>
    <definedName name="T3?Table">#REF!</definedName>
    <definedName name="T3?Title">#REF!</definedName>
    <definedName name="T3?unit?Г.КВТЧ">#REF!</definedName>
    <definedName name="T3?unit?КГ.ГКАЛ">'[27]3'!$D$13:$H$13,   '[27]3'!$D$16:$H$16</definedName>
    <definedName name="T3?unit?МКВТЧ">#REF!</definedName>
    <definedName name="T3?unit?ПРЦ">'[27]3'!$D$20:$H$20,   '[27]3'!$I$6:$L$20</definedName>
    <definedName name="T3?unit?ТГКАЛ">'[27]3'!$D$12:$H$12,   '[27]3'!$D$15:$H$15</definedName>
    <definedName name="T3?unit?ТТУТ">'[27]3'!$D$10:$H$11,   '[27]3'!$D$14:$H$14,   '[27]3'!$D$17:$H$19</definedName>
    <definedName name="T3?НАП">'[7]3'!$E$5:$X$5</definedName>
    <definedName name="T3_Protect">'[7]3'!$E$8:$X$20</definedName>
    <definedName name="T4.1?axis?R?ВТОП">'[27]4.1'!$E$5:$I$8, '[27]4.1'!$E$12:$I$15, '[27]4.1'!$E$18:$I$21</definedName>
    <definedName name="T4.1?axis?R?ВТОП?">'[27]4.1'!$C$5:$C$8, '[27]4.1'!$C$12:$C$15, '[27]4.1'!$C$18:$C$21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'[27]4.1'!$E$4:$I$9, '[27]4.1'!$E$11:$I$15, '[27]4.1'!$E$18:$I$21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'[27]4'!$E$7:$M$10,   '[27]4'!$E$14:$M$17,   '[27]4'!$E$20:$M$23,   '[27]4'!$E$26:$M$29,   '[27]4'!$E$32:$M$35,   '[27]4'!$E$38:$M$41,   '[27]4'!$E$45:$M$48,   '[27]4'!$E$51:$M$54,   '[27]4'!$E$58:$M$61,   '[27]4'!$E$65:$M$68,   '[27]4'!$E$72:$M$75</definedName>
    <definedName name="T4?axis?R?ВТОП?">'[27]4'!$C$7:$C$10,   '[27]4'!$C$14:$C$17,   '[27]4'!$C$20:$C$23,   '[27]4'!$C$26:$C$29,   '[27]4'!$C$32:$C$35,   '[27]4'!$C$38:$C$41,   '[27]4'!$C$45:$C$48,   '[27]4'!$C$51:$C$54,   '[27]4'!$C$58:$C$61,   '[27]4'!$C$65:$C$68,   '[27]4'!$C$72:$C$75</definedName>
    <definedName name="T4?axis?ПРД?БАЗ">'[27]4'!$J$6:$K$81,'[27]4'!$G$6:$H$81</definedName>
    <definedName name="T4?axis?ПРД?ПРЕД">'[27]4'!$L$6:$M$81,'[27]4'!$E$6:$F$81</definedName>
    <definedName name="T4?axis?ПРД?РЕГ">#REF!</definedName>
    <definedName name="T4?axis?ПФ?ПЛАН">'[27]4'!$J$6:$J$81,'[27]4'!$E$6:$E$81,'[27]4'!$L$6:$L$81,'[27]4'!$G$6:$G$81</definedName>
    <definedName name="T4?axis?ПФ?ФАКТ">'[27]4'!$K$6:$K$81,'[27]4'!$F$6:$F$81,'[27]4'!$M$6:$M$81,'[27]4'!$H$6:$H$81</definedName>
    <definedName name="T4?Columns">'[7]4'!$F$7:$AD$7</definedName>
    <definedName name="T4?Data">'[27]4'!$E$6:$M$11, '[27]4'!$E$13:$M$17, '[27]4'!$E$20:$M$23, '[27]4'!$E$26:$M$29, '[27]4'!$E$32:$M$35, '[27]4'!$E$37:$M$42, '[27]4'!$E$45:$M$48, '[27]4'!$E$50:$M$55, '[27]4'!$E$57:$M$62, '[27]4'!$E$64:$M$69, '[27]4'!$E$72:$M$75, '[27]4'!$E$77:$M$78, '[27]4'!$E$80:$M$80</definedName>
    <definedName name="T4?item_ext?РОСТ">#REF!</definedName>
    <definedName name="T4?ItemComments">'[7]4'!$E$8:$E$29</definedName>
    <definedName name="T4?Items">'[7]4'!$C$8:$C$29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'[7]4'!$F$8:$AD$29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'[27]4'!$J$6:$M$81, '[27]4'!$E$13:$I$17, '[27]4'!$E$78:$I$78</definedName>
    <definedName name="T4?unit?РУБ.МКБ">'[27]4'!$E$34:$I$34, '[27]4'!$E$47:$I$47, '[27]4'!$E$74:$I$74</definedName>
    <definedName name="T4?unit?РУБ.ТКВТЧ">#REF!</definedName>
    <definedName name="T4?unit?РУБ.ТНТ">'[27]4'!$E$32:$I$33, '[27]4'!$E$35:$I$35, '[27]4'!$E$45:$I$46, '[27]4'!$E$48:$I$48, '[27]4'!$E$72:$I$73, '[27]4'!$E$75:$I$75</definedName>
    <definedName name="T4?unit?РУБ.ТУТ">#REF!</definedName>
    <definedName name="T4?unit?ТРУБ">'[27]4'!$E$37:$I$42, '[27]4'!$E$50:$I$55, '[27]4'!$E$57:$I$62</definedName>
    <definedName name="T4?unit?ТТНТ">'[27]4'!$E$26:$I$27, '[27]4'!$E$29:$I$29</definedName>
    <definedName name="T4?unit?ТТУТ">#REF!</definedName>
    <definedName name="T4?Units">'[7]4'!$D$8:$D$29</definedName>
    <definedName name="T4?НАП">'[7]4'!$F$6:$AD$6</definedName>
    <definedName name="T4_Protect">'[26]4'!$AA$24:$AD$28,'[26]4'!$G$11:$J$17,P1_T4_Protect,P2_T4_Protect</definedName>
    <definedName name="T5?axis?R?ОС">'[27]5'!$E$7:$Q$18, '[27]5'!$E$21:$Q$32, '[27]5'!$E$35:$Q$46, '[27]5'!$E$49:$Q$60, '[27]5'!$E$63:$Q$74, '[27]5'!$E$77:$Q$88</definedName>
    <definedName name="T5?axis?R?ОС?">'[27]5'!$C$77:$C$88, '[27]5'!$C$63:$C$74, '[27]5'!$C$49:$C$60, '[27]5'!$C$35:$C$46, '[27]5'!$C$21:$C$32, '[27]5'!$C$7:$C$18</definedName>
    <definedName name="T5?axis?ПРД?БАЗ">'[27]5'!$N$6:$O$89,'[27]5'!$G$6:$H$89</definedName>
    <definedName name="T5?axis?ПРД?ПРЕД">'[27]5'!$P$6:$Q$89,'[27]5'!$E$6:$F$89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'[7]5'!$F$7:$AD$7</definedName>
    <definedName name="T5?Data">'[27]5'!$E$6:$Q$18, '[27]5'!$E$20:$Q$32, '[27]5'!$E$34:$Q$46, '[27]5'!$E$48:$Q$60, '[27]5'!$E$63:$Q$74, '[27]5'!$E$76:$Q$88</definedName>
    <definedName name="T5?item_ext?РОСТ">#REF!</definedName>
    <definedName name="T5?ItemComments">'[7]5'!$E$8:$E$29</definedName>
    <definedName name="T5?Items">'[7]5'!$C$8:$C$29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'[7]5'!$F$8:$AD$28</definedName>
    <definedName name="T5?Table">#REF!</definedName>
    <definedName name="T5?Title">#REF!</definedName>
    <definedName name="T5?unit?ПРЦ">'[27]5'!$N$6:$Q$18, '[27]5'!$N$20:$Q$32, '[27]5'!$N$34:$Q$46, '[27]5'!$N$48:$Q$60, '[27]5'!$E$63:$Q$74, '[27]5'!$N$76:$Q$88</definedName>
    <definedName name="T5?unit?ТРУБ">'[27]5'!$E$76:$M$88, '[27]5'!$E$48:$M$60, '[27]5'!$E$34:$M$46, '[27]5'!$E$20:$M$32, '[27]5'!$E$6:$M$18</definedName>
    <definedName name="T5?Units">'[7]5'!$D$8:$D$29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'[27]6'!$I$6:$J$47,'[27]6'!$F$6:$G$47</definedName>
    <definedName name="T6?axis?ПРД?ПРЕД">'[27]6'!$K$6:$L$47,'[27]6'!$D$6:$E$47</definedName>
    <definedName name="T6?axis?ПРД?РЕГ">#REF!</definedName>
    <definedName name="T6?axis?ПФ?ПЛАН">'[27]6'!$I$6:$I$47,'[27]6'!$D$6:$D$47,'[27]6'!$K$6:$K$47,'[27]6'!$F$6:$F$47</definedName>
    <definedName name="T6?axis?ПФ?ФАКТ">'[27]6'!$J$6:$J$47,'[27]6'!$L$6:$L$47,'[27]6'!$E$6:$E$47,'[27]6'!$G$6:$G$47</definedName>
    <definedName name="T6?Columns">'[7]6'!$C$6:$U$6</definedName>
    <definedName name="T6?Data">'[27]6'!$D$7:$L$14, '[27]6'!$D$16:$L$19, '[27]6'!$D$21:$L$22, '[27]6'!$D$24:$L$25, '[27]6'!$D$27:$L$28, '[27]6'!$D$30:$L$31, '[27]6'!$D$33:$L$35, '[27]6'!$D$37:$L$39, '[27]6'!$D$41:$L$47</definedName>
    <definedName name="T6?FirstYear">'[7]6'!$A$7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'[7]6'!$C$7:$U$60</definedName>
    <definedName name="T6?Table">#REF!</definedName>
    <definedName name="T6?Title">#REF!</definedName>
    <definedName name="T6?unit?ПРЦ">'[27]6'!$D$12:$H$12, '[27]6'!$D$21:$H$21, '[27]6'!$D$24:$H$24, '[27]6'!$D$27:$H$27, '[27]6'!$D$30:$H$30, '[27]6'!$D$33:$H$33, '[27]6'!$D$47:$H$47, '[27]6'!$I$7:$L$47</definedName>
    <definedName name="T6?unit?РУБ">'[27]6'!$D$16:$H$16, '[27]6'!$D$19:$H$19, '[27]6'!$D$22:$H$22, '[27]6'!$D$25:$H$25, '[27]6'!$D$28:$H$28, '[27]6'!$D$31:$H$31, '[27]6'!$D$34:$H$35, '[27]6'!$D$43:$H$43</definedName>
    <definedName name="T6?unit?ТРУБ">'[27]6'!$D$37:$H$39, '[27]6'!$D$44:$H$46</definedName>
    <definedName name="T6?unit?ЧЕЛ">'[27]6'!$D$41:$H$42, '[27]6'!$D$13:$H$14, '[27]6'!$D$7:$H$11</definedName>
    <definedName name="T6?НАП">'[7]6'!$C$5:$U$5</definedName>
    <definedName name="T6?ПОТ">'[7]6'!$B$7:$B$60</definedName>
    <definedName name="T6_Protect">'[26]6'!$B$28:$B$37,'[26]6'!$D$28:$H$37,'[26]6'!$J$28:$N$37,'[26]6'!$D$39:$H$41,'[26]6'!$J$39:$N$41,'[26]6'!$B$46:$B$55,P1_T6_Protect</definedName>
    <definedName name="T7?axis?ПРД?БАЗ">[30]материалы!$K$6:$L$10,[30]материалы!$H$6:$I$10</definedName>
    <definedName name="T7?axis?ПРД?ПРЕД">[30]материалы!$M$6:$N$10,[30]материалы!$F$6:$G$10</definedName>
    <definedName name="T7?axis?ПФ?ПЛАН">[30]материалы!$K$6:$K$10,[30]материалы!$F$6:$F$10,[30]материалы!$M$6:$M$10,[30]материалы!$H$6:$H$10</definedName>
    <definedName name="T7?axis?ПФ?ФАКТ">[30]материалы!$L$6:$L$10,[30]материалы!$G$6:$G$10,[30]материалы!$N$6:$N$10,[30]материалы!$I$6:$I$10</definedName>
    <definedName name="T7?Data">#N/A</definedName>
    <definedName name="T7?L3">[30]материалы!#REF!</definedName>
    <definedName name="T7?L4">[30]материалы!#REF!</definedName>
    <definedName name="T8?axis?ПРД?БАЗ">'[27]8'!$I$6:$J$42, '[27]8'!$F$6:$G$42</definedName>
    <definedName name="T8?axis?ПРД?ПРЕД">'[27]8'!$K$6:$L$42, '[27]8'!$D$6:$E$42</definedName>
    <definedName name="T8?axis?ПФ?ПЛАН">'[27]8'!$I$6:$I$42, '[27]8'!$D$6:$D$42, '[27]8'!$K$6:$K$42, '[27]8'!$F$6:$F$42</definedName>
    <definedName name="T8?axis?ПФ?ФАКТ">'[27]8'!$G$6:$G$42, '[27]8'!$J$6:$J$42, '[27]8'!$L$6:$L$42, '[27]8'!$E$6:$E$42</definedName>
    <definedName name="T8?Data">'[27]8'!$D$10:$L$12,'[27]8'!$D$14:$L$16,'[27]8'!$D$18:$L$20,'[27]8'!$D$22:$L$24,'[27]8'!$D$26:$L$28,'[27]8'!$D$30:$L$32,'[27]8'!$D$36:$L$38,'[27]8'!$D$40:$L$42,'[27]8'!$D$6:$L$8</definedName>
    <definedName name="T8?item_ext?РОСТ">[30]ремонты!#REF!</definedName>
    <definedName name="T8?Name">[30]ремонты!#REF!</definedName>
    <definedName name="T8?unit?ПРЦ">[30]ремонты!#REF!</definedName>
    <definedName name="T8?unit?ТРУБ">'[27]8'!$D$40:$H$42,'[27]8'!$D$6:$H$32</definedName>
    <definedName name="T9?axis?ПРД?БАЗ">'[27]9'!$I$6:$J$16,'[27]9'!$F$6:$G$16</definedName>
    <definedName name="T9?axis?ПРД?ПРЕД">'[27]9'!$K$6:$L$16,'[27]9'!$D$6:$E$16</definedName>
    <definedName name="T9?axis?ПРД?РЕГ">#REF!</definedName>
    <definedName name="T9?axis?ПФ?ПЛАН">'[27]9'!$I$6:$I$16,'[27]9'!$D$6:$D$16,'[27]9'!$K$6:$K$16,'[27]9'!$F$6:$F$16</definedName>
    <definedName name="T9?axis?ПФ?ФАКТ">'[27]9'!$J$6:$J$16,'[27]9'!$E$6:$E$16,'[27]9'!$L$6:$L$16,'[27]9'!$G$6:$G$16</definedName>
    <definedName name="T9?Data">'[27]9'!$D$6:$L$6, '[27]9'!$D$8:$L$9, '[27]9'!$D$11:$L$16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'[27]9'!$D$8:$H$8, '[27]9'!$D$11:$H$11</definedName>
    <definedName name="T9?unit?ТРУБ">'[27]9'!$D$9:$H$9, '[27]9'!$D$12:$H$16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16">Scheduled_Payment+Extra_Payment</definedName>
    <definedName name="Total_Payment_18">Scheduled_Payment+Extra_Payment</definedName>
    <definedName name="Total_Payment_2">Scheduled_Payment+Extra_Payment</definedName>
    <definedName name="Total_Payment_5">Scheduled_Payment+Extra_Payment</definedName>
    <definedName name="Total_Payment_6">Scheduled_Payment+Extra_Payment</definedName>
    <definedName name="Total_Payment_7">Scheduled_Payment+Extra_Payment</definedName>
    <definedName name="TP2.1?Columns">[7]P2.1!$A$6:$H$6</definedName>
    <definedName name="TP2.1?Scope">[7]P2.1!$F$7:$H$44</definedName>
    <definedName name="TP2.1_Protect">[26]P2.1!$F$28:$G$37,[26]P2.1!$F$40:$G$43,[26]P2.1!$F$7:$G$26</definedName>
    <definedName name="TP2.2?Columns">[7]P2.2!$A$6:$H$6</definedName>
    <definedName name="TP2.2?Scope">[7]P2.2!$F$7:$H$51</definedName>
    <definedName name="TRANSPORT">#REF!</definedName>
    <definedName name="type">[6]data!$B$5</definedName>
    <definedName name="tнв">#REF!</definedName>
    <definedName name="tнр">#REF!</definedName>
    <definedName name="tнр_10">#REF!</definedName>
    <definedName name="tрв">'[13]Расчет темпер.графика -Федецкий'!$G$2</definedName>
    <definedName name="tрн">'[13]Расчет темпер.графика -Федецкий'!$G$3</definedName>
    <definedName name="tро">'[13]Расчет темпер.графика -Федецкий'!$G$5</definedName>
    <definedName name="tрп">'[13]Расчет темпер.графика -Федецкий'!$G$4</definedName>
    <definedName name="tср.о">#REF!</definedName>
    <definedName name="tср.о_10">#REF!</definedName>
    <definedName name="uio">'[4]Прил 2.2 ОХР (3)'!uio</definedName>
    <definedName name="Values_Entered">IF(Loan_Amount*Interest_Rate*Loan_Years*Loan_Start&gt;0,1,0)</definedName>
    <definedName name="Values_Entered_1">#N/A</definedName>
    <definedName name="Values_Entered_16">#N/A</definedName>
    <definedName name="Values_Entered_18">#N/A</definedName>
    <definedName name="Values_Entered_2">#N/A</definedName>
    <definedName name="WORK">#REF!</definedName>
    <definedName name="wrn.ГРЭС._.н." hidden="1">{"ГРЭС надз",#N/A,FALSE,"Исх"}</definedName>
    <definedName name="www">'[4]Прил 2.2 ОХР (3)'!www</definedName>
    <definedName name="www_10">www_10</definedName>
    <definedName name="www_11">www_11</definedName>
    <definedName name="www_12">www_12</definedName>
    <definedName name="www_13">www_13</definedName>
    <definedName name="www_14">www_14</definedName>
    <definedName name="www_15">www_15</definedName>
    <definedName name="www_16">www_16</definedName>
    <definedName name="www_17">www_17</definedName>
    <definedName name="www_18">www_18</definedName>
    <definedName name="www_19">www_19</definedName>
    <definedName name="www_20">www_20</definedName>
    <definedName name="www_21">www_21</definedName>
    <definedName name="www_22">www_22</definedName>
    <definedName name="www_23">www_23</definedName>
    <definedName name="www_24">www_24</definedName>
    <definedName name="www_25">www_25</definedName>
    <definedName name="www_26">www_26</definedName>
    <definedName name="www_27">www_27</definedName>
    <definedName name="www_28">www_28</definedName>
    <definedName name="www_29">www_29</definedName>
    <definedName name="www_30">www_30</definedName>
    <definedName name="www_31">www_31</definedName>
    <definedName name="www_32">www_32</definedName>
    <definedName name="www_34">www_34</definedName>
    <definedName name="www_35">www_35</definedName>
    <definedName name="www_36">www_36</definedName>
    <definedName name="www_37">www_37</definedName>
    <definedName name="www_38">www_38</definedName>
    <definedName name="www_41">www_41</definedName>
    <definedName name="www_42">www_42</definedName>
    <definedName name="www_8">www_8</definedName>
    <definedName name="Wв">#REF!</definedName>
    <definedName name="Wв_10">#REF!</definedName>
    <definedName name="xvcbmvm">'[4]Прил 2.2 ОХР (3)'!xvcbmvm</definedName>
    <definedName name="zoja">#N/A</definedName>
    <definedName name="zxczc">'[4]Прил 2.2 ОХР (3)'!zxczc</definedName>
    <definedName name="а">#REF!</definedName>
    <definedName name="А1">#REF!</definedName>
    <definedName name="А8">#REF!</definedName>
    <definedName name="ааа" hidden="1">{"'Лист1'!$A$1:$W$63"}</definedName>
    <definedName name="ава">#REF!</definedName>
    <definedName name="авг.">#REF!</definedName>
    <definedName name="апр.">#REF!</definedName>
    <definedName name="б">[0]!б</definedName>
    <definedName name="б_10">б_10</definedName>
    <definedName name="б_11">б_11</definedName>
    <definedName name="б_12">б_12</definedName>
    <definedName name="б_13">б_13</definedName>
    <definedName name="б_14">б_14</definedName>
    <definedName name="б_15">б_15</definedName>
    <definedName name="б_16">б_16</definedName>
    <definedName name="б_17">б_17</definedName>
    <definedName name="б_18">б_18</definedName>
    <definedName name="б_19">б_19</definedName>
    <definedName name="б_20">б_20</definedName>
    <definedName name="б_21">б_21</definedName>
    <definedName name="б_22">б_22</definedName>
    <definedName name="б_23">б_23</definedName>
    <definedName name="б_24">б_24</definedName>
    <definedName name="б_25">б_25</definedName>
    <definedName name="б_26">б_26</definedName>
    <definedName name="б_27">б_27</definedName>
    <definedName name="б_28">б_28</definedName>
    <definedName name="б_29">б_29</definedName>
    <definedName name="б_30">б_30</definedName>
    <definedName name="б_31">б_31</definedName>
    <definedName name="б_32">б_32</definedName>
    <definedName name="б_34">б_34</definedName>
    <definedName name="б_35">б_35</definedName>
    <definedName name="б_36">б_36</definedName>
    <definedName name="б_37">б_37</definedName>
    <definedName name="б_38">б_38</definedName>
    <definedName name="б_41">б_41</definedName>
    <definedName name="б_42">б_42</definedName>
    <definedName name="б_8">б_8</definedName>
    <definedName name="_xlnm.Database">#REF!</definedName>
    <definedName name="Базовые">'[31]Производство электроэнергии'!$A$95</definedName>
    <definedName name="БазовыйПериод">#REF!</definedName>
    <definedName name="БазовыйПериод_2">#REF!</definedName>
    <definedName name="БДДС">[32]Лист1!$A$7:$A$29</definedName>
    <definedName name="БС">[33]Справочники!$A$4:$A$6</definedName>
    <definedName name="Бюджетные_электроэнергии">'[31]Производство электроэнергии'!$A$111</definedName>
    <definedName name="в">#REF!</definedName>
    <definedName name="в23ё">[0]!в23ё</definedName>
    <definedName name="в23ё_10">в23ё_10</definedName>
    <definedName name="в23ё_11">в23ё_11</definedName>
    <definedName name="в23ё_12">в23ё_12</definedName>
    <definedName name="в23ё_13">в23ё_13</definedName>
    <definedName name="в23ё_14">в23ё_14</definedName>
    <definedName name="в23ё_15">в23ё_15</definedName>
    <definedName name="в23ё_16">в23ё_16</definedName>
    <definedName name="в23ё_17">в23ё_17</definedName>
    <definedName name="в23ё_18">в23ё_18</definedName>
    <definedName name="в23ё_19">в23ё_19</definedName>
    <definedName name="в23ё_20">в23ё_20</definedName>
    <definedName name="в23ё_21">в23ё_21</definedName>
    <definedName name="в23ё_22">в23ё_22</definedName>
    <definedName name="в23ё_23">в23ё_23</definedName>
    <definedName name="в23ё_24">в23ё_24</definedName>
    <definedName name="в23ё_25">в23ё_25</definedName>
    <definedName name="в23ё_26">в23ё_26</definedName>
    <definedName name="в23ё_27">в23ё_27</definedName>
    <definedName name="в23ё_28">в23ё_28</definedName>
    <definedName name="в23ё_29">в23ё_29</definedName>
    <definedName name="в23ё_30">в23ё_30</definedName>
    <definedName name="в23ё_31">в23ё_31</definedName>
    <definedName name="в23ё_32">в23ё_32</definedName>
    <definedName name="в23ё_34">в23ё_34</definedName>
    <definedName name="в23ё_35">в23ё_35</definedName>
    <definedName name="в23ё_36">в23ё_36</definedName>
    <definedName name="в23ё_37">в23ё_37</definedName>
    <definedName name="в23ё_38">в23ё_38</definedName>
    <definedName name="в23ё_41">в23ё_41</definedName>
    <definedName name="в23ё_42">в23ё_42</definedName>
    <definedName name="в23ё_8">в23ё_8</definedName>
    <definedName name="Валро">'[34]Прил 7.1 Спецодежда'!$H$16</definedName>
    <definedName name="Вася">'[34]Прил 7.1 Спецодежда'!$H$7</definedName>
    <definedName name="вв">[0]!вв</definedName>
    <definedName name="вв_10">вв_10</definedName>
    <definedName name="вв_11">вв_11</definedName>
    <definedName name="вв_12">вв_12</definedName>
    <definedName name="вв_13">вв_13</definedName>
    <definedName name="вв_14">вв_14</definedName>
    <definedName name="вв_15">вв_15</definedName>
    <definedName name="вв_16">вв_16</definedName>
    <definedName name="вв_17">вв_17</definedName>
    <definedName name="вв_18">вв_18</definedName>
    <definedName name="вв_19">вв_19</definedName>
    <definedName name="вв_20">вв_20</definedName>
    <definedName name="вв_21">вв_21</definedName>
    <definedName name="вв_22">вв_22</definedName>
    <definedName name="вв_23">вв_23</definedName>
    <definedName name="вв_24">вв_24</definedName>
    <definedName name="вв_25">вв_25</definedName>
    <definedName name="вв_26">вв_26</definedName>
    <definedName name="вв_27">вв_27</definedName>
    <definedName name="вв_28">вв_28</definedName>
    <definedName name="вв_29">вв_29</definedName>
    <definedName name="вв_30">вв_30</definedName>
    <definedName name="вв_31">вв_31</definedName>
    <definedName name="вв_32">вв_32</definedName>
    <definedName name="вв_34">вв_34</definedName>
    <definedName name="вв_35">вв_35</definedName>
    <definedName name="вв_36">вв_36</definedName>
    <definedName name="вв_37">вв_37</definedName>
    <definedName name="вв_38">вв_38</definedName>
    <definedName name="вв_41">вв_41</definedName>
    <definedName name="вв_42">вв_42</definedName>
    <definedName name="вв_8">вв_8</definedName>
    <definedName name="вит">#REF!</definedName>
    <definedName name="впп">[35]Анкета!$A$5</definedName>
    <definedName name="второй">#REF!</definedName>
    <definedName name="второй_10">#REF!</definedName>
    <definedName name="вц" hidden="1">{"'Лист1'!$A$1:$W$63"}</definedName>
    <definedName name="вывапва" hidden="1">{"'Лист1'!$A$1:$W$63"}</definedName>
    <definedName name="г">[36]Анкета!$B$8</definedName>
    <definedName name="Груп_хвс_с_типом_водоснабжения">#REF!</definedName>
    <definedName name="да">#REF!</definedName>
    <definedName name="ддд">#REF!</definedName>
    <definedName name="дек.">#REF!</definedName>
    <definedName name="декабрь" hidden="1">{"'Лист1'!$A$1:$W$63"}</definedName>
    <definedName name="ДиапазонЗащиты">#REF!,#REF!,#REF!,#REF!,[0]!P1_ДиапазонЗащиты,[0]!P2_ДиапазонЗащиты,[0]!P3_ДиапазонЗащиты,[0]!P4_ДиапазонЗащиты</definedName>
    <definedName name="доля_проч_ф">#REF!</definedName>
    <definedName name="доля_проч_ф_10">#REF!</definedName>
    <definedName name="доля_прочая">#REF!</definedName>
    <definedName name="доля_прочая_10">#REF!</definedName>
    <definedName name="доля_прочая_98_ав">#REF!</definedName>
    <definedName name="доля_прочая_98_ав_10">#REF!</definedName>
    <definedName name="доля_прочая_ав">#REF!</definedName>
    <definedName name="доля_прочая_ав_10">#REF!</definedName>
    <definedName name="доля_прочая_ф">#REF!</definedName>
    <definedName name="доля_прочая_ф_10">#REF!</definedName>
    <definedName name="доля_т_ф">#REF!</definedName>
    <definedName name="доля_т_ф_10">#REF!</definedName>
    <definedName name="доля_теп_1">#REF!</definedName>
    <definedName name="доля_теп_1_10">#REF!</definedName>
    <definedName name="доля_теп_2">#REF!</definedName>
    <definedName name="доля_теп_2_10">#REF!</definedName>
    <definedName name="доля_теп_3">#REF!</definedName>
    <definedName name="доля_теп_3_10">#REF!</definedName>
    <definedName name="доля_тепло">#REF!</definedName>
    <definedName name="доля_тепло_10">#REF!</definedName>
    <definedName name="доля_эл_1">#REF!</definedName>
    <definedName name="доля_эл_1_10">#REF!</definedName>
    <definedName name="доля_эл_2">#REF!</definedName>
    <definedName name="доля_эл_2_10">#REF!</definedName>
    <definedName name="доля_эл_3">#REF!</definedName>
    <definedName name="доля_эл_3_10">#REF!</definedName>
    <definedName name="доля_эл_ф">#REF!</definedName>
    <definedName name="доля_эл_ф_10">#REF!</definedName>
    <definedName name="доля_электра">#REF!</definedName>
    <definedName name="доля_электра_10">#REF!</definedName>
    <definedName name="доля_электра_99">#REF!</definedName>
    <definedName name="доля_электра_99_10">#REF!</definedName>
    <definedName name="доходная_часть">#REF!</definedName>
    <definedName name="доходная_часть_16">#REF!</definedName>
    <definedName name="доходная_часть_17">#REF!</definedName>
    <definedName name="ДРУГОЕ">[37]Справочники!$A$26:$A$28</definedName>
    <definedName name="е">'[4]Прил 2.2 ОХР (3)'!е</definedName>
    <definedName name="енгш" hidden="1">{"'Лист1'!$A$1:$W$63"}</definedName>
    <definedName name="енгшщ">ROW(#REF!)</definedName>
    <definedName name="з">#REF!</definedName>
    <definedName name="_xlnm.Print_Titles" localSheetId="1">'1_ПМ_Город'!$8:$9</definedName>
    <definedName name="_xlnm.Print_Titles" localSheetId="2">'1_ПМ_ТСело'!$8:$9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и">[39]Анкета!$B$8</definedName>
    <definedName name="ит">[39]Анкета!$A$5</definedName>
    <definedName name="июл.">#REF!</definedName>
    <definedName name="июн.">#REF!</definedName>
    <definedName name="й">[0]!й</definedName>
    <definedName name="й_10">й_10</definedName>
    <definedName name="й_11">й_11</definedName>
    <definedName name="й_12">й_12</definedName>
    <definedName name="й_13">й_13</definedName>
    <definedName name="й_14">й_14</definedName>
    <definedName name="й_15">й_15</definedName>
    <definedName name="й_16">й_16</definedName>
    <definedName name="й_17">й_17</definedName>
    <definedName name="й_18">й_18</definedName>
    <definedName name="й_19">й_19</definedName>
    <definedName name="й_20">й_20</definedName>
    <definedName name="й_21">й_21</definedName>
    <definedName name="й_22">й_22</definedName>
    <definedName name="й_23">й_23</definedName>
    <definedName name="й_24">й_24</definedName>
    <definedName name="й_25">й_25</definedName>
    <definedName name="й_26">й_26</definedName>
    <definedName name="й_27">й_27</definedName>
    <definedName name="й_28">й_28</definedName>
    <definedName name="й_29">й_29</definedName>
    <definedName name="й_30">й_30</definedName>
    <definedName name="й_31">й_31</definedName>
    <definedName name="й_32">й_32</definedName>
    <definedName name="й_34">й_34</definedName>
    <definedName name="й_35">й_35</definedName>
    <definedName name="й_36">й_36</definedName>
    <definedName name="й_37">й_37</definedName>
    <definedName name="й_38">й_38</definedName>
    <definedName name="й_41">й_41</definedName>
    <definedName name="й_42">й_42</definedName>
    <definedName name="й_8">й_8</definedName>
    <definedName name="йй">[0]!йй</definedName>
    <definedName name="йй_10">йй_10</definedName>
    <definedName name="йй_11">йй_11</definedName>
    <definedName name="йй_12">йй_12</definedName>
    <definedName name="йй_13">йй_13</definedName>
    <definedName name="йй_14">йй_14</definedName>
    <definedName name="йй_15">йй_15</definedName>
    <definedName name="йй_16">йй_16</definedName>
    <definedName name="йй_17">йй_17</definedName>
    <definedName name="йй_18">йй_18</definedName>
    <definedName name="йй_19">йй_19</definedName>
    <definedName name="йй_20">йй_20</definedName>
    <definedName name="йй_21">йй_21</definedName>
    <definedName name="йй_22">йй_22</definedName>
    <definedName name="йй_23">йй_23</definedName>
    <definedName name="йй_24">йй_24</definedName>
    <definedName name="йй_25">йй_25</definedName>
    <definedName name="йй_26">йй_26</definedName>
    <definedName name="йй_27">йй_27</definedName>
    <definedName name="йй_28">йй_28</definedName>
    <definedName name="йй_29">йй_29</definedName>
    <definedName name="йй_30">йй_30</definedName>
    <definedName name="йй_31">йй_31</definedName>
    <definedName name="йй_32">йй_32</definedName>
    <definedName name="йй_34">йй_34</definedName>
    <definedName name="йй_35">йй_35</definedName>
    <definedName name="йй_36">йй_36</definedName>
    <definedName name="йй_37">йй_37</definedName>
    <definedName name="йй_38">йй_38</definedName>
    <definedName name="йй_41">йй_41</definedName>
    <definedName name="йй_42">йй_42</definedName>
    <definedName name="йй_8">йй_8</definedName>
    <definedName name="к">[40]Заголовок!$B$14</definedName>
    <definedName name="Калькуляция">#REF!</definedName>
    <definedName name="КБК_ДС">[32]Лист1!$A$7:$C$29</definedName>
    <definedName name="Кв">'[13]Расчет темпер.графика -Федецкий'!$G$8</definedName>
    <definedName name="ке">[0]!ке</definedName>
    <definedName name="ке_10">ке_10</definedName>
    <definedName name="ке_11">ке_11</definedName>
    <definedName name="ке_12">ке_12</definedName>
    <definedName name="ке_13">ке_13</definedName>
    <definedName name="ке_14">ке_14</definedName>
    <definedName name="ке_15">ке_15</definedName>
    <definedName name="ке_16">ке_16</definedName>
    <definedName name="ке_17">ке_17</definedName>
    <definedName name="ке_18">ке_18</definedName>
    <definedName name="ке_19">ке_19</definedName>
    <definedName name="ке_20">ке_20</definedName>
    <definedName name="ке_21">ке_21</definedName>
    <definedName name="ке_22">ке_22</definedName>
    <definedName name="ке_23">ке_23</definedName>
    <definedName name="ке_24">ке_24</definedName>
    <definedName name="ке_25">ке_25</definedName>
    <definedName name="ке_26">ке_26</definedName>
    <definedName name="ке_27">ке_27</definedName>
    <definedName name="ке_28">ке_28</definedName>
    <definedName name="ке_29">ке_29</definedName>
    <definedName name="ке_30">ке_30</definedName>
    <definedName name="ке_31">ке_31</definedName>
    <definedName name="ке_32">ке_32</definedName>
    <definedName name="ке_34">ке_34</definedName>
    <definedName name="ке_35">ке_35</definedName>
    <definedName name="ке_36">ке_36</definedName>
    <definedName name="ке_37">ке_37</definedName>
    <definedName name="ке_38">ке_38</definedName>
    <definedName name="ке_41">ке_41</definedName>
    <definedName name="ке_42">ке_42</definedName>
    <definedName name="ке_8">ке_8</definedName>
    <definedName name="ккккк">#REF!</definedName>
    <definedName name="Кн">'[13]Расчет темпер.графика -Федецкий'!$G$10</definedName>
    <definedName name="компании">[41]Лист1!$A$1:$A$3</definedName>
    <definedName name="копалдпрзщ">'[4]Прил 2.2 ОХР (3)'!копалдпрзщ</definedName>
    <definedName name="котельн" hidden="1">{"'Лист1'!$A$1:$W$63"}</definedName>
    <definedName name="КПП1" hidden="1">{"'Лист1'!$A$1:$W$63"}</definedName>
    <definedName name="л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рлрр">#REF!</definedName>
    <definedName name="май.">#REF!</definedName>
    <definedName name="мар.">#REF!</definedName>
    <definedName name="марина">[39]Анкета!$A$5</definedName>
    <definedName name="материал">'[42]ВВ втор (Без-1)'!#REF!</definedName>
    <definedName name="мто">#REF!</definedName>
    <definedName name="мто_16">#REF!</definedName>
    <definedName name="мто_17">[43]справочники!#REF!</definedName>
    <definedName name="Мур">#REF!</definedName>
    <definedName name="мым">[0]!мым</definedName>
    <definedName name="мым_10">мым_10</definedName>
    <definedName name="мым_11">мым_11</definedName>
    <definedName name="мым_12">мым_12</definedName>
    <definedName name="мым_13">мым_13</definedName>
    <definedName name="мым_14">мым_14</definedName>
    <definedName name="мым_15">мым_15</definedName>
    <definedName name="мым_16">мым_16</definedName>
    <definedName name="мым_17">мым_17</definedName>
    <definedName name="мым_18">мым_18</definedName>
    <definedName name="мым_19">мым_19</definedName>
    <definedName name="мым_20">мым_20</definedName>
    <definedName name="мым_21">мым_21</definedName>
    <definedName name="мым_22">мым_22</definedName>
    <definedName name="мым_23">мым_23</definedName>
    <definedName name="мым_24">мым_24</definedName>
    <definedName name="мым_25">мым_25</definedName>
    <definedName name="мым_26">мым_26</definedName>
    <definedName name="мым_27">мым_27</definedName>
    <definedName name="мым_28">мым_28</definedName>
    <definedName name="мым_29">мым_29</definedName>
    <definedName name="мым_30">мым_30</definedName>
    <definedName name="мым_31">мым_31</definedName>
    <definedName name="мым_32">мым_32</definedName>
    <definedName name="мым_34">мым_34</definedName>
    <definedName name="мым_35">мым_35</definedName>
    <definedName name="мым_36">мым_36</definedName>
    <definedName name="мым_37">мым_37</definedName>
    <definedName name="мым_38">мым_38</definedName>
    <definedName name="мым_41">мым_41</definedName>
    <definedName name="мым_42">мым_42</definedName>
    <definedName name="мым_8">мым_8</definedName>
    <definedName name="Н5">[44]Данные!$I$7</definedName>
    <definedName name="НаимОб">#REF!</definedName>
    <definedName name="Население">'[31]Производство электроэнергии'!$A$124</definedName>
    <definedName name="Нгвс">#REF!</definedName>
    <definedName name="не">'[45]Прил 7.1 Спецодежда.'!$H$30</definedName>
    <definedName name="ннгн">'[4]Прил 2.2 ОХР (3)'!ннгн</definedName>
    <definedName name="нов">'[4]Прил 2.2 ОХР (3)'!нов</definedName>
    <definedName name="нов_10">нов_10</definedName>
    <definedName name="нов_11">нов_11</definedName>
    <definedName name="нов_12">нов_12</definedName>
    <definedName name="нов_13">нов_13</definedName>
    <definedName name="нов_14">нов_14</definedName>
    <definedName name="нов_15">нов_15</definedName>
    <definedName name="нов_16">нов_16</definedName>
    <definedName name="нов_17">нов_17</definedName>
    <definedName name="нов_18">нов_18</definedName>
    <definedName name="нов_19">нов_19</definedName>
    <definedName name="нов_20">нов_20</definedName>
    <definedName name="нов_21">нов_21</definedName>
    <definedName name="нов_22">нов_22</definedName>
    <definedName name="нов_23">нов_23</definedName>
    <definedName name="нов_24">нов_24</definedName>
    <definedName name="нов_25">нов_25</definedName>
    <definedName name="нов_26">нов_26</definedName>
    <definedName name="нов_27">нов_27</definedName>
    <definedName name="нов_28">нов_28</definedName>
    <definedName name="нов_29">нов_29</definedName>
    <definedName name="нов_30">нов_30</definedName>
    <definedName name="нов_31">нов_31</definedName>
    <definedName name="нов_32">нов_32</definedName>
    <definedName name="нов_34">нов_34</definedName>
    <definedName name="нов_35">нов_35</definedName>
    <definedName name="нов_36">нов_36</definedName>
    <definedName name="нов_37">нов_37</definedName>
    <definedName name="нов_38">нов_38</definedName>
    <definedName name="нов_41">нов_41</definedName>
    <definedName name="нов_42">нов_42</definedName>
    <definedName name="нов_8">нов_8</definedName>
    <definedName name="ноя.">#REF!</definedName>
    <definedName name="НП">[46]Исходные!$H$5</definedName>
    <definedName name="об" hidden="1">{"'Лист1'!$A$1:$W$63"}</definedName>
    <definedName name="_xlnm.Print_Area" localSheetId="1">'1_ПМ_Город'!$B$2:$K$109</definedName>
    <definedName name="_xlnm.Print_Area" localSheetId="2">'1_ПМ_ТСело'!$B$2:$K$131</definedName>
    <definedName name="_xlnm.Print_Area" localSheetId="3">'2_С1'!$B$3:$G$33</definedName>
    <definedName name="_xlnm.Print_Area" localSheetId="4">'3_С1'!$B$2:$V$39</definedName>
    <definedName name="_xlnm.Print_Area" localSheetId="0">Титул!$A$1:$K$20</definedName>
    <definedName name="обучение">Scheduled_Payment+Extra_Payment</definedName>
    <definedName name="окт.">#REF!</definedName>
    <definedName name="п">[40]Заголовок!$B$16</definedName>
    <definedName name="па">'[4]Прил 2.2 ОХР (3)'!па</definedName>
    <definedName name="пауагшщгщ989">'[4]Прил 2.2 ОХР (3)'!пауагшщгщ989</definedName>
    <definedName name="первый">#REF!</definedName>
    <definedName name="первый_10">#REF!</definedName>
    <definedName name="ПериодРегулирования">[40]Заголовок!$B$14</definedName>
    <definedName name="ПериодРегулирования_2">[40]Заголовок!$B$14</definedName>
    <definedName name="Периоды_18_2">'[26]18.2'!#REF!</definedName>
    <definedName name="Петя">'[34]Прил 7.1 Спецодежда'!$H$12</definedName>
    <definedName name="ПМК1" hidden="1">{"'Лист1'!$A$1:$W$63"}</definedName>
    <definedName name="ПН">[47]Исходные!$H$5</definedName>
    <definedName name="подразделение">[41]Лист1!$F$1:$F$32</definedName>
    <definedName name="полезный_т_ф">#REF!</definedName>
    <definedName name="полезный_т_ф_10">#REF!</definedName>
    <definedName name="полезный_тепло">#REF!</definedName>
    <definedName name="полезный_тепло_10">#REF!</definedName>
    <definedName name="полезный_эл_ф">#REF!</definedName>
    <definedName name="полезный_эл_ф_10">#REF!</definedName>
    <definedName name="полезный_электро">#REF!</definedName>
    <definedName name="полезный_электро_10">#REF!</definedName>
    <definedName name="ПоследнийГод">[40]Заголовок!$B$16</definedName>
    <definedName name="ПоследнийГод_2">[40]Заголовок!$B$16</definedName>
    <definedName name="ппп" hidden="1">{"'Лист1'!$A$1:$W$63"}</definedName>
    <definedName name="ппппп">#REF!</definedName>
    <definedName name="пр" hidden="1">{"'Лист1'!$A$1:$W$63"}</definedName>
    <definedName name="про" hidden="1">{"'Лист1'!$A$1:$W$63"}</definedName>
    <definedName name="пролд">#REF!</definedName>
    <definedName name="проц">[48]Анкета!$B$8</definedName>
    <definedName name="процент_т_ф">#REF!</definedName>
    <definedName name="процент_т_ф_10">#REF!</definedName>
    <definedName name="Процент_тепло">#REF!</definedName>
    <definedName name="Процент_тепло_10">#REF!</definedName>
    <definedName name="Процент_эл_ф">#REF!</definedName>
    <definedName name="Процент_эл_ф_10">#REF!</definedName>
    <definedName name="Процент_электра">#REF!</definedName>
    <definedName name="Процент_электра_10">#REF!</definedName>
    <definedName name="прочая_доля_99">#REF!</definedName>
    <definedName name="прочая_доля_99_10">#REF!</definedName>
    <definedName name="прочая_процент">#REF!</definedName>
    <definedName name="прочая_процент_10">#REF!</definedName>
    <definedName name="прочая_процент_98_ав">#REF!</definedName>
    <definedName name="прочая_процент_98_ав_10">#REF!</definedName>
    <definedName name="прочая_процент_99">#REF!</definedName>
    <definedName name="прочая_процент_99_10">#REF!</definedName>
    <definedName name="прочая_процент_ав">#REF!</definedName>
    <definedName name="прочая_процент_ав_10">#REF!</definedName>
    <definedName name="прочая_процент_ф">#REF!</definedName>
    <definedName name="прочая_процент_ф_10">#REF!</definedName>
    <definedName name="прочая_процент_ф_ав">#REF!</definedName>
    <definedName name="прочая_процент_ф_ав_10">#REF!</definedName>
    <definedName name="прочие" hidden="1">{"'Лист1'!$A$1:$W$63"}</definedName>
    <definedName name="Прочие_электроэнергии">'[31]Производство электроэнергии'!$A$132</definedName>
    <definedName name="прочие3" hidden="1">{"'Лист1'!$A$1:$W$63"}</definedName>
    <definedName name="прочие4" hidden="1">{"'Лист1'!$A$1:$W$63"}</definedName>
    <definedName name="прочие5" hidden="1">{"'Лист1'!$A$1:$W$63"}</definedName>
    <definedName name="прочие6" hidden="1">{"'Лист1'!$A$1:$W$63"}</definedName>
    <definedName name="прочие7" hidden="1">{"'Лист1'!$A$1:$W$63"}</definedName>
    <definedName name="ПЭ">[37]Справочники!$A$10:$A$12</definedName>
    <definedName name="р">'[4]Прил 2.2 ОХР (3)'!р</definedName>
    <definedName name="р_10">р_10</definedName>
    <definedName name="р_11">р_11</definedName>
    <definedName name="р_12">р_12</definedName>
    <definedName name="р_13">р_13</definedName>
    <definedName name="р_14">р_14</definedName>
    <definedName name="р_15">р_15</definedName>
    <definedName name="р_16">р_16</definedName>
    <definedName name="р_17">р_17</definedName>
    <definedName name="р_18">р_18</definedName>
    <definedName name="р_19">р_19</definedName>
    <definedName name="р_20">р_20</definedName>
    <definedName name="р_21">р_21</definedName>
    <definedName name="р_22">р_22</definedName>
    <definedName name="р_23">р_23</definedName>
    <definedName name="р_24">р_24</definedName>
    <definedName name="р_25">р_25</definedName>
    <definedName name="р_26">р_26</definedName>
    <definedName name="р_27">р_27</definedName>
    <definedName name="р_28">р_28</definedName>
    <definedName name="р_29">р_29</definedName>
    <definedName name="р_30">р_30</definedName>
    <definedName name="р_31">р_31</definedName>
    <definedName name="р_32">р_32</definedName>
    <definedName name="р_34">р_34</definedName>
    <definedName name="р_35">р_35</definedName>
    <definedName name="р_36">р_36</definedName>
    <definedName name="р_37">р_37</definedName>
    <definedName name="р_38">р_38</definedName>
    <definedName name="р_41">р_41</definedName>
    <definedName name="р_42">р_42</definedName>
    <definedName name="р_8">р_8</definedName>
    <definedName name="Р5">'[49]Нагрузки АОР Керамик'!$P$6</definedName>
    <definedName name="расчет">[0]!расчет</definedName>
    <definedName name="РГК">[37]Справочники!$A$4:$A$4</definedName>
    <definedName name="реестр" hidden="1">{"'Лист1'!$A$1:$W$63"}</definedName>
    <definedName name="рол">OFFSET('[4]Прил 2.2 ОХР (3)'!Full_Print,0,0,Last_Row)</definedName>
    <definedName name="ролдж">#REF!</definedName>
    <definedName name="ролл">#REF!</definedName>
    <definedName name="роолдж">#REF!</definedName>
    <definedName name="рпрпо">#REF!</definedName>
    <definedName name="ррр" hidden="1">{"'Лист1'!$A$1:$W$63"}</definedName>
    <definedName name="с">[0]!с</definedName>
    <definedName name="с_10">с_10</definedName>
    <definedName name="с_11">с_11</definedName>
    <definedName name="с_12">с_12</definedName>
    <definedName name="с_13">с_13</definedName>
    <definedName name="с_14">с_14</definedName>
    <definedName name="с_15">с_15</definedName>
    <definedName name="с_16">с_16</definedName>
    <definedName name="с_17">с_17</definedName>
    <definedName name="с_18">с_18</definedName>
    <definedName name="с_19">с_19</definedName>
    <definedName name="с_20">с_20</definedName>
    <definedName name="с_21">с_21</definedName>
    <definedName name="с_22">с_22</definedName>
    <definedName name="с_23">с_23</definedName>
    <definedName name="с_24">с_24</definedName>
    <definedName name="с_25">с_25</definedName>
    <definedName name="с_26">с_26</definedName>
    <definedName name="с_27">с_27</definedName>
    <definedName name="с_28">с_28</definedName>
    <definedName name="с_29">с_29</definedName>
    <definedName name="с_30">с_30</definedName>
    <definedName name="с_31">с_31</definedName>
    <definedName name="с_32">с_32</definedName>
    <definedName name="с_34">с_34</definedName>
    <definedName name="с_35">с_35</definedName>
    <definedName name="с_36">с_36</definedName>
    <definedName name="с_37">с_37</definedName>
    <definedName name="с_38">с_38</definedName>
    <definedName name="с_41">с_41</definedName>
    <definedName name="с_42">с_42</definedName>
    <definedName name="с_8">с_8</definedName>
    <definedName name="с_с_т_ф">#REF!</definedName>
    <definedName name="с_с_т_ф_10">#REF!</definedName>
    <definedName name="с_с_тепло">#REF!</definedName>
    <definedName name="с_с_тепло_10">#REF!</definedName>
    <definedName name="с_с_эл_ф">#REF!</definedName>
    <definedName name="с_с_эл_ф_10">#REF!</definedName>
    <definedName name="с_с_электра">#REF!</definedName>
    <definedName name="с_с_электра_10">#REF!</definedName>
    <definedName name="с1">[0]!с1</definedName>
    <definedName name="сен.">#REF!</definedName>
    <definedName name="Смета" hidden="1">{"'Лист1'!$A$1:$W$63"}</definedName>
    <definedName name="Смета1" hidden="1">{"'Лист1'!$A$1:$W$63"}</definedName>
    <definedName name="сс">[0]!сс</definedName>
    <definedName name="сс_10">сс_10</definedName>
    <definedName name="сс_11">сс_11</definedName>
    <definedName name="сс_12">сс_12</definedName>
    <definedName name="сс_13">сс_13</definedName>
    <definedName name="сс_14">сс_14</definedName>
    <definedName name="сс_15">сс_15</definedName>
    <definedName name="сс_16">сс_16</definedName>
    <definedName name="сс_17">сс_17</definedName>
    <definedName name="сс_18">сс_18</definedName>
    <definedName name="сс_19">сс_19</definedName>
    <definedName name="сс_20">сс_20</definedName>
    <definedName name="сс_21">сс_21</definedName>
    <definedName name="сс_22">сс_22</definedName>
    <definedName name="сс_23">сс_23</definedName>
    <definedName name="сс_24">сс_24</definedName>
    <definedName name="сс_25">сс_25</definedName>
    <definedName name="сс_26">сс_26</definedName>
    <definedName name="сс_27">сс_27</definedName>
    <definedName name="сс_28">сс_28</definedName>
    <definedName name="сс_29">сс_29</definedName>
    <definedName name="сс_30">сс_30</definedName>
    <definedName name="сс_31">сс_31</definedName>
    <definedName name="сс_32">сс_32</definedName>
    <definedName name="сс_34">сс_34</definedName>
    <definedName name="сс_35">сс_35</definedName>
    <definedName name="сс_36">сс_36</definedName>
    <definedName name="сс_37">сс_37</definedName>
    <definedName name="сс_38">сс_38</definedName>
    <definedName name="сс_41">сс_41</definedName>
    <definedName name="сс_42">сс_42</definedName>
    <definedName name="сс_8">сс_8</definedName>
    <definedName name="сссс">[0]!сссс</definedName>
    <definedName name="сссс_10">сссс_10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5">сссс_15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сс_20">сссс_20</definedName>
    <definedName name="сссс_21">сссс_21</definedName>
    <definedName name="сссс_22">сссс_22</definedName>
    <definedName name="сссс_23">сссс_23</definedName>
    <definedName name="сссс_24">сссс_24</definedName>
    <definedName name="сссс_25">сссс_25</definedName>
    <definedName name="сссс_26">сссс_26</definedName>
    <definedName name="сссс_27">сссс_27</definedName>
    <definedName name="сссс_28">сссс_28</definedName>
    <definedName name="сссс_29">сссс_29</definedName>
    <definedName name="сссс_30">сссс_30</definedName>
    <definedName name="сссс_31">сссс_31</definedName>
    <definedName name="сссс_32">сссс_32</definedName>
    <definedName name="сссс_34">сссс_34</definedName>
    <definedName name="сссс_35">сссс_35</definedName>
    <definedName name="сссс_36">сссс_36</definedName>
    <definedName name="сссс_37">сссс_37</definedName>
    <definedName name="сссс_38">сссс_38</definedName>
    <definedName name="сссс_41">сссс_41</definedName>
    <definedName name="сссс_42">сссс_42</definedName>
    <definedName name="сссс_8">сссс_8</definedName>
    <definedName name="ссы">[0]!ссы</definedName>
    <definedName name="ссы_10">ссы_10</definedName>
    <definedName name="ссы_11">ссы_11</definedName>
    <definedName name="ссы_12">ссы_12</definedName>
    <definedName name="ссы_13">ссы_13</definedName>
    <definedName name="ссы_14">ссы_14</definedName>
    <definedName name="ссы_15">ссы_15</definedName>
    <definedName name="ссы_16">ссы_16</definedName>
    <definedName name="ссы_17">ссы_17</definedName>
    <definedName name="ссы_18">ссы_18</definedName>
    <definedName name="ссы_19">ссы_19</definedName>
    <definedName name="ссы_20">ссы_20</definedName>
    <definedName name="ссы_21">ссы_21</definedName>
    <definedName name="ссы_22">ссы_22</definedName>
    <definedName name="ссы_23">ссы_23</definedName>
    <definedName name="ссы_24">ссы_24</definedName>
    <definedName name="ссы_25">ссы_25</definedName>
    <definedName name="ссы_26">ссы_26</definedName>
    <definedName name="ссы_27">ссы_27</definedName>
    <definedName name="ссы_28">ссы_28</definedName>
    <definedName name="ссы_29">ссы_29</definedName>
    <definedName name="ссы_30">ссы_30</definedName>
    <definedName name="ссы_31">ссы_31</definedName>
    <definedName name="ссы_32">ссы_32</definedName>
    <definedName name="ссы_34">ссы_34</definedName>
    <definedName name="ссы_35">ссы_35</definedName>
    <definedName name="ссы_36">ссы_36</definedName>
    <definedName name="ссы_37">ссы_37</definedName>
    <definedName name="ссы_38">ссы_38</definedName>
    <definedName name="ссы_41">ссы_41</definedName>
    <definedName name="ссы_42">ссы_42</definedName>
    <definedName name="ссы_8">ссы_8</definedName>
    <definedName name="ссы2">[0]!ссы2</definedName>
    <definedName name="сто">#REF!</definedName>
    <definedName name="сто_10">#REF!</definedName>
    <definedName name="сто_проц_ф">#REF!</definedName>
    <definedName name="сто_проц_ф_10">#REF!</definedName>
    <definedName name="сто_процентов">#REF!</definedName>
    <definedName name="сто_процентов_10">#REF!</definedName>
    <definedName name="Т5">#REF!</definedName>
    <definedName name="Т8">#REF!</definedName>
    <definedName name="Тегульдетский">'[50]Анкета '!$B$8</definedName>
    <definedName name="тепло_проц_ф">#REF!</definedName>
    <definedName name="тепло_проц_ф_10">#REF!</definedName>
    <definedName name="тепло_процент">#REF!</definedName>
    <definedName name="тепло_процент_10">#REF!</definedName>
    <definedName name="третий">#REF!</definedName>
    <definedName name="третий_10">#REF!</definedName>
    <definedName name="ТТТ8888">#REF!</definedName>
    <definedName name="у">[0]!у</definedName>
    <definedName name="у_10">у_10</definedName>
    <definedName name="у_11">у_11</definedName>
    <definedName name="у_12">у_12</definedName>
    <definedName name="у_13">у_13</definedName>
    <definedName name="у_14">у_14</definedName>
    <definedName name="у_15">у_15</definedName>
    <definedName name="у_16">у_16</definedName>
    <definedName name="у_17">у_17</definedName>
    <definedName name="у_18">у_18</definedName>
    <definedName name="у_19">у_19</definedName>
    <definedName name="у_20">у_20</definedName>
    <definedName name="у_21">у_21</definedName>
    <definedName name="у_22">у_22</definedName>
    <definedName name="у_23">у_23</definedName>
    <definedName name="у_24">у_24</definedName>
    <definedName name="у_25">у_25</definedName>
    <definedName name="у_26">у_26</definedName>
    <definedName name="у_27">у_27</definedName>
    <definedName name="у_28">у_28</definedName>
    <definedName name="у_29">у_29</definedName>
    <definedName name="у_30">у_30</definedName>
    <definedName name="у_31">у_31</definedName>
    <definedName name="у_32">у_32</definedName>
    <definedName name="у_34">у_34</definedName>
    <definedName name="у_35">у_35</definedName>
    <definedName name="у_36">у_36</definedName>
    <definedName name="у_37">у_37</definedName>
    <definedName name="у_38">у_38</definedName>
    <definedName name="у_41">у_41</definedName>
    <definedName name="у_42">у_42</definedName>
    <definedName name="у_8">у_8</definedName>
    <definedName name="УГОЛЬ">[37]Справочники!$A$19:$A$21</definedName>
    <definedName name="уголь1">#N/A</definedName>
    <definedName name="уголь2008а">#N/A</definedName>
    <definedName name="УП">'[4]Прил 2.2 ОХР (3)'!УП</definedName>
    <definedName name="УП_10">УП_10</definedName>
    <definedName name="УП_11">УП_11</definedName>
    <definedName name="УП_12">УП_12</definedName>
    <definedName name="УП_13">УП_13</definedName>
    <definedName name="УП_14">УП_14</definedName>
    <definedName name="УП_15">УП_15</definedName>
    <definedName name="УП_16">УП_16</definedName>
    <definedName name="УП_17">УП_17</definedName>
    <definedName name="УП_18">УП_18</definedName>
    <definedName name="УП_19">УП_19</definedName>
    <definedName name="УП_20">УП_20</definedName>
    <definedName name="УП_21">УП_21</definedName>
    <definedName name="УП_22">УП_22</definedName>
    <definedName name="УП_23">УП_23</definedName>
    <definedName name="УП_24">УП_24</definedName>
    <definedName name="УП_25">УП_25</definedName>
    <definedName name="УП_26">УП_26</definedName>
    <definedName name="УП_27">УП_27</definedName>
    <definedName name="УП_28">УП_28</definedName>
    <definedName name="УП_29">УП_29</definedName>
    <definedName name="УП_30">УП_30</definedName>
    <definedName name="УП_31">УП_31</definedName>
    <definedName name="УП_32">УП_32</definedName>
    <definedName name="УП_34">УП_34</definedName>
    <definedName name="УП_35">УП_35</definedName>
    <definedName name="УП_36">УП_36</definedName>
    <definedName name="УП_37">УП_37</definedName>
    <definedName name="УП_38">УП_38</definedName>
    <definedName name="УП_41">УП_41</definedName>
    <definedName name="УП_42">УП_42</definedName>
    <definedName name="УП_8">УП_8</definedName>
    <definedName name="УФ">#N/A</definedName>
    <definedName name="уфэ">'[4]Прил 2.2 ОХР (3)'!уфэ</definedName>
    <definedName name="уфэ_10">уфэ_10</definedName>
    <definedName name="уфэ_11">уфэ_11</definedName>
    <definedName name="уфэ_12">уфэ_12</definedName>
    <definedName name="уфэ_13">уфэ_13</definedName>
    <definedName name="уфэ_14">уфэ_14</definedName>
    <definedName name="уфэ_15">уфэ_15</definedName>
    <definedName name="уфэ_16">уфэ_16</definedName>
    <definedName name="уфэ_17">уфэ_17</definedName>
    <definedName name="уфэ_18">уфэ_18</definedName>
    <definedName name="уфэ_19">уфэ_19</definedName>
    <definedName name="уфэ_20">уфэ_20</definedName>
    <definedName name="уфэ_21">уфэ_21</definedName>
    <definedName name="уфэ_22">уфэ_22</definedName>
    <definedName name="уфэ_23">уфэ_23</definedName>
    <definedName name="уфэ_24">уфэ_24</definedName>
    <definedName name="уфэ_25">уфэ_25</definedName>
    <definedName name="уфэ_26">уфэ_26</definedName>
    <definedName name="уфэ_27">уфэ_27</definedName>
    <definedName name="уфэ_28">уфэ_28</definedName>
    <definedName name="уфэ_29">уфэ_29</definedName>
    <definedName name="уфэ_30">уфэ_30</definedName>
    <definedName name="уфэ_31">уфэ_31</definedName>
    <definedName name="уфэ_32">уфэ_32</definedName>
    <definedName name="уфэ_34">уфэ_34</definedName>
    <definedName name="уфэ_35">уфэ_35</definedName>
    <definedName name="уфэ_36">уфэ_36</definedName>
    <definedName name="уфэ_37">уфэ_37</definedName>
    <definedName name="уфэ_38">уфэ_38</definedName>
    <definedName name="уфэ_41">уфэ_41</definedName>
    <definedName name="уфэ_42">уфэ_42</definedName>
    <definedName name="уфэ_8">уфэ_8</definedName>
    <definedName name="УЭС">[51]Анкета!$A$5</definedName>
    <definedName name="ф" hidden="1">{"'Лист1'!$A$1:$W$63"}</definedName>
    <definedName name="фев.">#REF!</definedName>
    <definedName name="форма">#REF!</definedName>
    <definedName name="ФОРМА1">#REF!</definedName>
    <definedName name="фууууу" hidden="1">{"'Лист1'!$A$1:$W$63"}</definedName>
    <definedName name="фчс">#N/A</definedName>
    <definedName name="фыв">'[4]Прил 2.2 ОХР (3)'!фыв</definedName>
    <definedName name="фыв_10">фыв_10</definedName>
    <definedName name="фыв_11">фыв_11</definedName>
    <definedName name="фыв_12">фыв_12</definedName>
    <definedName name="фыв_13">фыв_13</definedName>
    <definedName name="фыв_14">фыв_14</definedName>
    <definedName name="фыв_15">фыв_15</definedName>
    <definedName name="фыв_16">фыв_16</definedName>
    <definedName name="фыв_17">фыв_17</definedName>
    <definedName name="фыв_18">фыв_18</definedName>
    <definedName name="фыв_19">фыв_19</definedName>
    <definedName name="фыв_20">фыв_20</definedName>
    <definedName name="фыв_21">фыв_21</definedName>
    <definedName name="фыв_22">фыв_22</definedName>
    <definedName name="фыв_23">фыв_23</definedName>
    <definedName name="фыв_24">фыв_24</definedName>
    <definedName name="фыв_25">фыв_25</definedName>
    <definedName name="фыв_26">фыв_26</definedName>
    <definedName name="фыв_27">фыв_27</definedName>
    <definedName name="фыв_28">фыв_28</definedName>
    <definedName name="фыв_29">фыв_29</definedName>
    <definedName name="фыв_30">фыв_30</definedName>
    <definedName name="фыв_31">фыв_31</definedName>
    <definedName name="фыв_32">фыв_32</definedName>
    <definedName name="фыв_34">фыв_34</definedName>
    <definedName name="фыв_35">фыв_35</definedName>
    <definedName name="фыв_36">фыв_36</definedName>
    <definedName name="фыв_37">фыв_37</definedName>
    <definedName name="фыв_38">фыв_38</definedName>
    <definedName name="фыв_41">фыв_41</definedName>
    <definedName name="фыв_42">фыв_42</definedName>
    <definedName name="фыв_8">фыв_8</definedName>
    <definedName name="ц">[0]!ц</definedName>
    <definedName name="ц_10">ц_10</definedName>
    <definedName name="ц_11">ц_11</definedName>
    <definedName name="ц_12">ц_12</definedName>
    <definedName name="ц_13">ц_13</definedName>
    <definedName name="ц_14">ц_14</definedName>
    <definedName name="ц_15">ц_15</definedName>
    <definedName name="ц_16">ц_16</definedName>
    <definedName name="ц_17">ц_17</definedName>
    <definedName name="ц_18">ц_18</definedName>
    <definedName name="ц_19">ц_19</definedName>
    <definedName name="ц_20">ц_20</definedName>
    <definedName name="ц_21">ц_21</definedName>
    <definedName name="ц_22">ц_22</definedName>
    <definedName name="ц_23">ц_23</definedName>
    <definedName name="ц_24">ц_24</definedName>
    <definedName name="ц_25">ц_25</definedName>
    <definedName name="ц_26">ц_26</definedName>
    <definedName name="ц_27">ц_27</definedName>
    <definedName name="ц_28">ц_28</definedName>
    <definedName name="ц_29">ц_29</definedName>
    <definedName name="ц_30">ц_30</definedName>
    <definedName name="ц_31">ц_31</definedName>
    <definedName name="ц_32">ц_32</definedName>
    <definedName name="ц_34">ц_34</definedName>
    <definedName name="ц_35">ц_35</definedName>
    <definedName name="ц_36">ц_36</definedName>
    <definedName name="ц_37">ц_37</definedName>
    <definedName name="ц_38">ц_38</definedName>
    <definedName name="ц_41">ц_41</definedName>
    <definedName name="ц_42">ц_42</definedName>
    <definedName name="ц_8">ц_8</definedName>
    <definedName name="ЦтГсм">#REF!</definedName>
    <definedName name="ЦтЗап">#REF!</definedName>
    <definedName name="ЦтМат">#REF!</definedName>
    <definedName name="ЦтОб_Т">#REF!</definedName>
    <definedName name="ЦтОбВод">#REF!</definedName>
    <definedName name="цу">[0]!цу</definedName>
    <definedName name="цу_10">цу_10</definedName>
    <definedName name="цу_11">цу_11</definedName>
    <definedName name="цу_12">цу_12</definedName>
    <definedName name="цу_13">цу_13</definedName>
    <definedName name="цу_14">цу_14</definedName>
    <definedName name="цу_15">цу_15</definedName>
    <definedName name="цу_16">цу_16</definedName>
    <definedName name="цу_17">цу_17</definedName>
    <definedName name="цу_18">цу_18</definedName>
    <definedName name="цу_19">цу_19</definedName>
    <definedName name="цу_20">цу_20</definedName>
    <definedName name="цу_21">цу_21</definedName>
    <definedName name="цу_22">цу_22</definedName>
    <definedName name="цу_23">цу_23</definedName>
    <definedName name="цу_24">цу_24</definedName>
    <definedName name="цу_25">цу_25</definedName>
    <definedName name="цу_26">цу_26</definedName>
    <definedName name="цу_27">цу_27</definedName>
    <definedName name="цу_28">цу_28</definedName>
    <definedName name="цу_29">цу_29</definedName>
    <definedName name="цу_30">цу_30</definedName>
    <definedName name="цу_31">цу_31</definedName>
    <definedName name="цу_32">цу_32</definedName>
    <definedName name="цу_34">цу_34</definedName>
    <definedName name="цу_35">цу_35</definedName>
    <definedName name="цу_36">цу_36</definedName>
    <definedName name="цу_37">цу_37</definedName>
    <definedName name="цу_38">цу_38</definedName>
    <definedName name="цу_41">цу_41</definedName>
    <definedName name="цу_42">цу_42</definedName>
    <definedName name="цу_8">цу_8</definedName>
    <definedName name="цуа">#N/A</definedName>
    <definedName name="четвертый">#REF!</definedName>
    <definedName name="четвертый_10">#REF!</definedName>
    <definedName name="штатка">IF('[4]Прил 2.2 ОХР (3)'!Loan_Amount*'[4]Прил 2.2 ОХР (3)'!Interest_Rate*'[4]Прил 2.2 ОХР (3)'!Loan_Years*'[4]Прил 2.2 ОХР (3)'!Loan_Start&gt;0,1,0)</definedName>
    <definedName name="ыв">[0]!ыв</definedName>
    <definedName name="ыв_10">ыв_10</definedName>
    <definedName name="ыв_11">ыв_11</definedName>
    <definedName name="ыв_12">ыв_12</definedName>
    <definedName name="ыв_13">ыв_13</definedName>
    <definedName name="ыв_14">ыв_14</definedName>
    <definedName name="ыв_15">ыв_15</definedName>
    <definedName name="ыв_16">ыв_16</definedName>
    <definedName name="ыв_17">ыв_17</definedName>
    <definedName name="ыв_18">ыв_18</definedName>
    <definedName name="ыв_19">ыв_19</definedName>
    <definedName name="ыв_20">ыв_20</definedName>
    <definedName name="ыв_21">ыв_21</definedName>
    <definedName name="ыв_22">ыв_22</definedName>
    <definedName name="ыв_23">ыв_23</definedName>
    <definedName name="ыв_24">ыв_24</definedName>
    <definedName name="ыв_25">ыв_25</definedName>
    <definedName name="ыв_26">ыв_26</definedName>
    <definedName name="ыв_27">ыв_27</definedName>
    <definedName name="ыв_28">ыв_28</definedName>
    <definedName name="ыв_29">ыв_29</definedName>
    <definedName name="ыв_30">ыв_30</definedName>
    <definedName name="ыв_31">ыв_31</definedName>
    <definedName name="ыв_32">ыв_32</definedName>
    <definedName name="ыв_34">ыв_34</definedName>
    <definedName name="ыв_35">ыв_35</definedName>
    <definedName name="ыв_36">ыв_36</definedName>
    <definedName name="ыв_37">ыв_37</definedName>
    <definedName name="ыв_38">ыв_38</definedName>
    <definedName name="ыв_41">ыв_41</definedName>
    <definedName name="ыв_42">ыв_42</definedName>
    <definedName name="ыв_8">ыв_8</definedName>
    <definedName name="ыыыы">[0]!ыыыы</definedName>
    <definedName name="ыыыы_10">ыыыы_10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5">ыыыы_15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ыыыы_20">ыыыы_20</definedName>
    <definedName name="ыыыы_21">ыыыы_21</definedName>
    <definedName name="ыыыы_22">ыыыы_22</definedName>
    <definedName name="ыыыы_23">ыыыы_23</definedName>
    <definedName name="ыыыы_24">ыыыы_24</definedName>
    <definedName name="ыыыы_25">ыыыы_25</definedName>
    <definedName name="ыыыы_26">ыыыы_26</definedName>
    <definedName name="ыыыы_27">ыыыы_27</definedName>
    <definedName name="ыыыы_28">ыыыы_28</definedName>
    <definedName name="ыыыы_29">ыыыы_29</definedName>
    <definedName name="ыыыы_30">ыыыы_30</definedName>
    <definedName name="ыыыы_31">ыыыы_31</definedName>
    <definedName name="ыыыы_32">ыыыы_32</definedName>
    <definedName name="ыыыы_34">ыыыы_34</definedName>
    <definedName name="ыыыы_35">ыыыы_35</definedName>
    <definedName name="ыыыы_36">ыыыы_36</definedName>
    <definedName name="ыыыы_37">ыыыы_37</definedName>
    <definedName name="ыыыы_38">ыыыы_38</definedName>
    <definedName name="ыыыы_41">ыыыы_41</definedName>
    <definedName name="ыыыы_42">ыыыы_42</definedName>
    <definedName name="ыыыы_8">ыыыы_8</definedName>
    <definedName name="ь">'[4]Прил 2.2 ОХР (3)'!ь</definedName>
    <definedName name="Электро_на_ХВО" hidden="1">{"'Лист1'!$A$1:$W$63"}</definedName>
    <definedName name="электро_проц_ф">#REF!</definedName>
    <definedName name="электро_проц_ф_10">#REF!</definedName>
    <definedName name="электро_процент">#REF!</definedName>
    <definedName name="электро_процент_10">#REF!</definedName>
    <definedName name="элементы_затрат">#REF!</definedName>
    <definedName name="элементы_затрат_16">#REF!</definedName>
    <definedName name="я">#REF!</definedName>
    <definedName name="янв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E22" i="3"/>
  <c r="E30" i="3"/>
  <c r="E31" i="3"/>
  <c r="E29" i="3" s="1"/>
  <c r="E32" i="3"/>
  <c r="E33" i="3"/>
  <c r="R15" i="3" l="1"/>
  <c r="N15" i="3"/>
  <c r="J15" i="3"/>
  <c r="F16" i="3"/>
  <c r="F17" i="3"/>
  <c r="F19" i="3"/>
  <c r="F21" i="3"/>
  <c r="F22" i="3"/>
  <c r="F24" i="3"/>
  <c r="F25" i="3"/>
  <c r="F26" i="3"/>
  <c r="F23" i="3" l="1"/>
  <c r="T13" i="3"/>
  <c r="F31" i="3" l="1"/>
  <c r="F32" i="3"/>
  <c r="F33" i="3"/>
  <c r="F30" i="3"/>
  <c r="F27" i="3"/>
  <c r="U23" i="3" l="1"/>
  <c r="U20" i="3" s="1"/>
  <c r="V23" i="3"/>
  <c r="V20" i="3" s="1"/>
  <c r="T29" i="3"/>
  <c r="U29" i="3"/>
  <c r="V29" i="3"/>
  <c r="R29" i="3"/>
  <c r="Q29" i="3"/>
  <c r="P29" i="3"/>
  <c r="N29" i="3"/>
  <c r="J29" i="3"/>
  <c r="F29" i="3"/>
  <c r="U15" i="3" l="1"/>
  <c r="V15" i="3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15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в)
</t>
        </r>
      </text>
    </comment>
    <comment ref="B1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1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1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22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2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</commentList>
</comments>
</file>

<file path=xl/sharedStrings.xml><?xml version="1.0" encoding="utf-8"?>
<sst xmlns="http://schemas.openxmlformats.org/spreadsheetml/2006/main" count="1086" uniqueCount="284">
  <si>
    <t>Приложение № 1</t>
  </si>
  <si>
    <t>Расходы на строительство объектов электросетевого хозяйства для целей технологического присоединения</t>
  </si>
  <si>
    <t>и для целей реализации иных мероприятий инвестиционной программы территориальной сетевой организации,</t>
  </si>
  <si>
    <t>а также на обеспечение средствами коммерческого учета электрической энергии (мощности)</t>
  </si>
  <si>
    <t>(территория, относящаяся к городским населенным пунктам)</t>
  </si>
  <si>
    <t>Объект электросетевого хозяйства/ Средство коммерческого учетаэлектрической энергии (мощности)</t>
  </si>
  <si>
    <t>Индекс
исходный</t>
  </si>
  <si>
    <t>Индекс
итоговый</t>
  </si>
  <si>
    <t>Год ввода
объекта</t>
  </si>
  <si>
    <t>Уровень
напряжения, кВ</t>
  </si>
  <si>
    <t>Протяженность
(для ЛЭП)</t>
  </si>
  <si>
    <t>Максимальная
мощность</t>
  </si>
  <si>
    <t>Расходы на
строительство
объекта/ на обеспечение СКУ электрической энергии</t>
  </si>
  <si>
    <t>(0,4 и ниже; 6-10; 35; 110 и выше)</t>
  </si>
  <si>
    <t>м</t>
  </si>
  <si>
    <t>кВт</t>
  </si>
  <si>
    <t>тыс.руб.</t>
  </si>
  <si>
    <t xml:space="preserve">*
</t>
  </si>
  <si>
    <t>1.</t>
  </si>
  <si>
    <t>Строительство воздушных линий</t>
  </si>
  <si>
    <t>С2</t>
  </si>
  <si>
    <t>1.j</t>
  </si>
  <si>
    <t>Материал опоры</t>
  </si>
  <si>
    <t>j</t>
  </si>
  <si>
    <t>1.1</t>
  </si>
  <si>
    <t>деревянные</t>
  </si>
  <si>
    <t>j=1</t>
  </si>
  <si>
    <t>1.2</t>
  </si>
  <si>
    <t>металлические</t>
  </si>
  <si>
    <t>j=2</t>
  </si>
  <si>
    <t>1.3</t>
  </si>
  <si>
    <t>железобетонные</t>
  </si>
  <si>
    <t>j=3</t>
  </si>
  <si>
    <t>1.j.k</t>
  </si>
  <si>
    <t>Тип провода</t>
  </si>
  <si>
    <t>k</t>
  </si>
  <si>
    <t>изолированный провод</t>
  </si>
  <si>
    <t>k=1</t>
  </si>
  <si>
    <t>неизолированный провод</t>
  </si>
  <si>
    <t>k=2</t>
  </si>
  <si>
    <t>1.j.k.l</t>
  </si>
  <si>
    <t>Материал провода</t>
  </si>
  <si>
    <t>l</t>
  </si>
  <si>
    <t>медный</t>
  </si>
  <si>
    <t>l=1</t>
  </si>
  <si>
    <t>стальной</t>
  </si>
  <si>
    <t>l=2</t>
  </si>
  <si>
    <t>сталеалюминиевый</t>
  </si>
  <si>
    <t>l=3</t>
  </si>
  <si>
    <t>алюминиевый</t>
  </si>
  <si>
    <t>l=4</t>
  </si>
  <si>
    <t>1.j.k.l.m</t>
  </si>
  <si>
    <t>Сечение провода</t>
  </si>
  <si>
    <t>m</t>
  </si>
  <si>
    <t xml:space="preserve">до 50 квадратных мм включительно </t>
  </si>
  <si>
    <t>m=1</t>
  </si>
  <si>
    <t xml:space="preserve">от 50 до 100 квадратных мм включительно </t>
  </si>
  <si>
    <t>m=2</t>
  </si>
  <si>
    <t xml:space="preserve">от 100 до 200 квадратных мм включительно </t>
  </si>
  <si>
    <t>m=3</t>
  </si>
  <si>
    <t xml:space="preserve">от 200 до 500 квадратных мм включительно </t>
  </si>
  <si>
    <t>m=4</t>
  </si>
  <si>
    <t>от 500 до 800 квадратных мм включительно</t>
  </si>
  <si>
    <t>m=5</t>
  </si>
  <si>
    <t>свыше 800 квадратных мм</t>
  </si>
  <si>
    <t>m=6</t>
  </si>
  <si>
    <t>…</t>
  </si>
  <si>
    <t>&lt;пообъектная расшифровка&gt;</t>
  </si>
  <si>
    <t>2.</t>
  </si>
  <si>
    <t>Строительство кабельных линий</t>
  </si>
  <si>
    <t>С3</t>
  </si>
  <si>
    <t>2.j</t>
  </si>
  <si>
    <t>Способ прокладки кабельных линий</t>
  </si>
  <si>
    <t>в траншеях</t>
  </si>
  <si>
    <t>в блоках</t>
  </si>
  <si>
    <t>в каналах</t>
  </si>
  <si>
    <t>в туннелях и коллекторах</t>
  </si>
  <si>
    <t>j=4</t>
  </si>
  <si>
    <t>в галереях и эстакадах</t>
  </si>
  <si>
    <t>j=5</t>
  </si>
  <si>
    <t>горизонтальное наклонное бурение</t>
  </si>
  <si>
    <t>j=6</t>
  </si>
  <si>
    <t>2.j.k</t>
  </si>
  <si>
    <t>Жильность кабельных линий</t>
  </si>
  <si>
    <t>одножильные</t>
  </si>
  <si>
    <t>многожильные</t>
  </si>
  <si>
    <t>2.j.k.l</t>
  </si>
  <si>
    <t>Кабельные линим по типу изоляции</t>
  </si>
  <si>
    <t>с резиновой и пластмассовой изоляцией</t>
  </si>
  <si>
    <t>с бумажной изоляцией</t>
  </si>
  <si>
    <t>2.j.k.l.m</t>
  </si>
  <si>
    <t>Cечение провода</t>
  </si>
  <si>
    <t>3.</t>
  </si>
  <si>
    <t>Строительство пунктов секционирования</t>
  </si>
  <si>
    <t>С4</t>
  </si>
  <si>
    <t>3.j</t>
  </si>
  <si>
    <t>Тип</t>
  </si>
  <si>
    <t>реклоузеры</t>
  </si>
  <si>
    <t>распределительные пункты (РП)</t>
  </si>
  <si>
    <t>переключательные пункты (ПП)</t>
  </si>
  <si>
    <t>3.j.k</t>
  </si>
  <si>
    <t>Номинальный ток</t>
  </si>
  <si>
    <t>до 100 А включительно</t>
  </si>
  <si>
    <t>от 100 до 250 А включительно</t>
  </si>
  <si>
    <t>от 250 до 400 кВА</t>
  </si>
  <si>
    <t>k=3</t>
  </si>
  <si>
    <t>от 420 до 1000 кВА включительно</t>
  </si>
  <si>
    <t>k=4</t>
  </si>
  <si>
    <t>свыше 1000 А</t>
  </si>
  <si>
    <t>k=5</t>
  </si>
  <si>
    <t>4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</si>
  <si>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</si>
  <si>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С5</t>
  </si>
  <si>
    <t>4.j</t>
  </si>
  <si>
    <t>Трансформаторные подстанции (ТП), за исключением распределительных трансформаторных подстанций (РТП),</t>
  </si>
  <si>
    <t>4.j.k</t>
  </si>
  <si>
    <t>Тип по количеству трансформаторов</t>
  </si>
  <si>
    <t>однотрансформаторные</t>
  </si>
  <si>
    <t>двухтрансформаторные и более</t>
  </si>
  <si>
    <t>4.j.k.l</t>
  </si>
  <si>
    <t>Трансформаторная мощность</t>
  </si>
  <si>
    <t>до 25 кВА включительно</t>
  </si>
  <si>
    <t>от 25 до 100 кВА включительно</t>
  </si>
  <si>
    <t>от 100 до 250 кВА включительно</t>
  </si>
  <si>
    <t>l=5</t>
  </si>
  <si>
    <t>свыше 1000 кВА</t>
  </si>
  <si>
    <t>l=6</t>
  </si>
  <si>
    <t>5</t>
  </si>
  <si>
    <t>Строительство распределительных трансформаторных подстанций (РТП) с уровнем напряжения до 35 кВ</t>
  </si>
  <si>
    <t>С6</t>
  </si>
  <si>
    <t>5.j</t>
  </si>
  <si>
    <t>Распределительные трансформаторные подстанции (РТП),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</si>
  <si>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</si>
  <si>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</si>
  <si>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</si>
  <si>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</si>
  <si>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С7</t>
  </si>
  <si>
    <t>6.j</t>
  </si>
  <si>
    <t>ПС 35 кВ</t>
  </si>
  <si>
    <t xml:space="preserve">ПС 110 кВ и выше </t>
  </si>
  <si>
    <t>7.</t>
  </si>
  <si>
    <t>Обеспечение средствами коммерческого учета электрической энергии (мощности)</t>
  </si>
  <si>
    <t>С8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</si>
  <si>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</si>
  <si>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</si>
  <si>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</si>
  <si>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</si>
  <si>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</si>
  <si>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</si>
  <si>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</si>
  <si>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(территория, не относящаяся к городским населенным пунктам)</t>
  </si>
  <si>
    <t>Объект электросетевого хозяйства/ Средство коммерческого учета электрической энергии (мощности)</t>
  </si>
  <si>
    <t>от 250 до 500 А включительно</t>
  </si>
  <si>
    <t>от 500 до 1000 А включительно</t>
  </si>
  <si>
    <t>Приложение № 2</t>
  </si>
  <si>
    <t>Расходы на выполнение мероприятий по технологическому присоединению,</t>
  </si>
  <si>
    <t>предусмотренных подпунктами "а" и "в"  пункта 16 Методических указаний</t>
  </si>
  <si>
    <t>№
п/п</t>
  </si>
  <si>
    <t>Наименование мероприятий</t>
  </si>
  <si>
    <t>Информация для расчета стандартизированной тарифной ставки С1</t>
  </si>
  <si>
    <t>Количество
технологических
присоединений</t>
  </si>
  <si>
    <t>Объем
максимальной
мощности</t>
  </si>
  <si>
    <t xml:space="preserve">Расходы
на одно
присоединение </t>
  </si>
  <si>
    <t>(шт.)</t>
  </si>
  <si>
    <t>(кВт)</t>
  </si>
  <si>
    <t>год, данные за предыдущий период регулирования (n-2)</t>
  </si>
  <si>
    <t xml:space="preserve">*
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</si>
  <si>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</si>
  <si>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</si>
  <si>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 xml:space="preserve">*
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</si>
  <si>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</si>
  <si>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</si>
  <si>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Приложение № 3</t>
  </si>
  <si>
    <t>Расчет расходов на выполнение мероприятий по технологическому присоединению,</t>
  </si>
  <si>
    <t>предусмотренным подпунктами "а" и "в"  пункта 16 Методических указаний</t>
  </si>
  <si>
    <t>(выполняется отдельно по мероприятиям, предусмотренным  подпунктами "а" и "в" пункта 16 Методических указаний)</t>
  </si>
  <si>
    <t>*</t>
  </si>
  <si>
    <t>ИТОГО</t>
  </si>
  <si>
    <t>тыс. руб.</t>
  </si>
  <si>
    <t>а)</t>
  </si>
  <si>
    <t>в)</t>
  </si>
  <si>
    <t>г)</t>
  </si>
  <si>
    <t>д)</t>
  </si>
  <si>
    <t xml:space="preserve">*
</t>
  </si>
  <si>
    <t>Показатели</t>
  </si>
  <si>
    <t>Расходы на выполнение сетевой организацией следующих обязательных мероприятий</t>
  </si>
  <si>
    <t>(n-2)</t>
  </si>
  <si>
    <t>(n-3)</t>
  </si>
  <si>
    <t>(n-4)</t>
  </si>
  <si>
    <t>год (n-2)</t>
  </si>
  <si>
    <t>год (n-3)</t>
  </si>
  <si>
    <t>год (n-4)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</si>
  <si>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</si>
  <si>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</si>
  <si>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</si>
  <si>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</si>
  <si>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</si>
  <si>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</si>
  <si>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</si>
  <si>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</si>
  <si>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</si>
  <si>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</si>
  <si>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</si>
  <si>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</si>
  <si>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</si>
  <si>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</si>
  <si>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</si>
  <si>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</si>
  <si>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</si>
  <si>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</si>
  <si>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</si>
  <si>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</si>
  <si>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</si>
  <si>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</si>
  <si>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</si>
  <si>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</si>
  <si>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</si>
  <si>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</si>
  <si>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</si>
  <si>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</si>
  <si>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</si>
  <si>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</si>
  <si>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</si>
  <si>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</si>
  <si>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</si>
  <si>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</si>
  <si>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</si>
  <si>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</si>
  <si>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</si>
  <si>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ООО "Городская электросетевая компания"</t>
  </si>
  <si>
    <t>тел. (8172) 26-82-66 доп.037</t>
  </si>
  <si>
    <t>Общество с ограниченной ответственностью " Городская электросетевая компания "</t>
  </si>
  <si>
    <t>(наименование организации)</t>
  </si>
  <si>
    <r>
      <t xml:space="preserve">Сроки опубликования:                                 </t>
    </r>
    <r>
      <rPr>
        <b/>
        <u/>
        <sz val="9.5"/>
        <rFont val="Arial Cyr"/>
        <charset val="204"/>
      </rPr>
      <t xml:space="preserve">за 10 дней до представления сведений в регулирующий орган </t>
    </r>
  </si>
  <si>
    <t>Россия, 160022, г. Вологда, Пошехонское шоссе, д. 18. офис 201.</t>
  </si>
  <si>
    <t>(адрес организации)</t>
  </si>
  <si>
    <t xml:space="preserve">
Стандарты раскрытия информации предоставляемая субъектами оптового и розничного рынков электрической энергии, утвержденными Постановлением Правительства Российской Федерации  от 21.01.2004 № 24 (в ред.от 07.03.2020г)</t>
  </si>
  <si>
    <t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присоединения,, а также в соответствии с МУ по определению размера платы за технологическое присоединение к электрическим сетям, утвержденными Федеральной антимонопольной службой</t>
  </si>
  <si>
    <t>Место опубликования</t>
  </si>
  <si>
    <t>Печатное издание</t>
  </si>
  <si>
    <t>Наименование сайта/URL</t>
  </si>
  <si>
    <t>http://gesk35.ru</t>
  </si>
  <si>
    <t>Дата опубликования</t>
  </si>
  <si>
    <t>Отчетный период</t>
  </si>
  <si>
    <t>Основание для размещения: Пост. Пр-ва от 21.01.2004 № 24, п. 19 в</t>
  </si>
  <si>
    <t xml:space="preserve">       Срок хранения в архиве организации: 3 года (приказ ФАС от 22.01.2010 №27)</t>
  </si>
  <si>
    <t xml:space="preserve"> Статус информации: "фактическая"</t>
  </si>
  <si>
    <t>Приложение 3</t>
  </si>
  <si>
    <t>-</t>
  </si>
  <si>
    <t>Протяженность (для линий электропередачи), метров/Количество пунктов секционирования, штук/Количество точек учета, штук</t>
  </si>
  <si>
    <t>однофазный счетчик электрической энергии</t>
  </si>
  <si>
    <t xml:space="preserve">трехфазный счетчик электрической энергии 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</si>
  <si>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</si>
  <si>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</si>
  <si>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2.1.</t>
  </si>
  <si>
    <t>2.2.</t>
  </si>
  <si>
    <t>Расходы
 по каждому
мероприятию</t>
  </si>
  <si>
    <t>Главный инженер                                                 А.Д. Богданов</t>
  </si>
  <si>
    <t>(тыс.руб. на одно ТП)</t>
  </si>
  <si>
    <t>(тыс.руб.)</t>
  </si>
  <si>
    <t>Выдача сетевой организацией уведомления об обеспечении сетевой организацией возможности присоединения к эл.сетям Заявителя (акта об осуществлении технологического присоединения  к эл.сетям Заявителя), указанным в абзаце шестом (восьмом)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</si>
  <si>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абзацеседьмом пункта 24 Методических указаний по определению размера платы за технологическое присоединение к электрическим сетям</t>
  </si>
  <si>
    <t>ВЛИ-0,4 кВ от ВЛ-0,4 кВ  от КТП "Кондратьево"  до участка заявителя, п.Новое</t>
  </si>
  <si>
    <t>ВЛИ-0,4 кВ от РУ-0,4 кВ  от ЗТП "Котельная"  до участка заявителя, п.Кипелово</t>
  </si>
  <si>
    <t>ВЛИ-0,4 кВ  от ВЛ-0,4 кВ Коттеджи  от КТП "Ферма" до участка заявителя, п. Надеево</t>
  </si>
  <si>
    <t>2023 год</t>
  </si>
  <si>
    <t>Главный инженер                                                А.Д. Богданов</t>
  </si>
  <si>
    <t>ВЛИ 0,4 кВ от "ВЛ-0,4 кВ ф.2 ул.Победы от КТП "Добрый дом"  до участка заявителя, п. Токарево</t>
  </si>
  <si>
    <t>ВЛИ-0,4 кВ от КТП-"АЗС""  до участка заявителя, п. Непотягово</t>
  </si>
  <si>
    <t>ВЛИ 0,4кВ от опоры №2 ВЛ-0,4кВ "Сараи" от КТП "Поселок" до участка заявителя, п. Надеево</t>
  </si>
  <si>
    <t>ВЛИ 0,4кВ от ЗТП-"Сельсовет"  до участка заявителя, п.Непотягово</t>
  </si>
  <si>
    <t>ВЛИ 0,4кВ от ЗТП-Надеево-2 до объекта заявителя, п. Надеево</t>
  </si>
  <si>
    <t>ВЛИ 0,4кВ от "ВЛ-0,4кВ ф.2 ул.Победы"от  ЗТП "Добрый дом"  до участков заявителей, п.Токарево</t>
  </si>
  <si>
    <t>ВЛИ 0,4 кВ от опоры ВЛ-0,4 кВ "ф. Интернат" от ЗТП-"Школа"  до участка заявителя, п. Куркино</t>
  </si>
  <si>
    <t>ВЛИ 0,4 кВ от опоры №38 ВЛ-0,4 кВ "Гаражи" от КТП-"Дворы" до участка заявителя, п. Надеево</t>
  </si>
  <si>
    <t>ВЛИ 0,4кВ от опоры ВЛ-0,4кВ "ф.Дачи" от КТП-"КНС" до участка заявителя, п. Можайское</t>
  </si>
  <si>
    <t>ВЛИ 0,4кВ от опоры ВЛ-0,4кВ "ф.Интернат" от ЗТП-"Школа" до участка заявителя, п. Куркино</t>
  </si>
  <si>
    <t>ВЛИ 0,4кВ от РП "ф. Гаражи" от ЗТП-5  до участка заявителя, п. Непотягово</t>
  </si>
  <si>
    <t>ВЛИ 0,4кВ от опоры №7 ВЛ-0,4кВ "ул. Зеленая" от ЗТП-"Котельная" до участков заявителей, п. Стризнево</t>
  </si>
  <si>
    <t>ВЛИ-0,4 кВ  от ВЛ-0,4 кВ Л-2  от ЗТП  "Школа" до  участка заявителя, п. Куркино</t>
  </si>
  <si>
    <t>КЛ-10 кВ от ЗТП "Детский сад" до КТП "Набережная", п. Сосновка</t>
  </si>
  <si>
    <t>КТП "Набережная", п. Сосновка</t>
  </si>
  <si>
    <t>10, 921</t>
  </si>
  <si>
    <t>06.03.2024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</si>
</sst>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#,##0.0_);\(#,##0.0\)"/>
    <numFmt numFmtId="179" formatCode="_(* #,##0.0000_);_(* \(#,##0.0000\);_(* \-??_);_(@_)"/>
    <numFmt numFmtId="180" formatCode="#,##0\Ј_);[Red]\(#,##0&quot;Ј)&quot;"/>
    <numFmt numFmtId="181" formatCode="#,##0.00\Ј_);\(#,##0.00&quot;Ј)&quot;"/>
    <numFmt numFmtId="182" formatCode="0.00000000"/>
    <numFmt numFmtId="183" formatCode="&quot;P &quot;#,##0_);&quot;(P &quot;#,##0\)"/>
    <numFmt numFmtId="184" formatCode="#,##0.000;[Red]\(#,##0.000\)"/>
    <numFmt numFmtId="185" formatCode="&quot;$&quot;#,##0_);[Red]\(&quot;$&quot;#,##0\)"/>
    <numFmt numFmtId="186" formatCode="\$#,##0\ ;\(\$#,##0\)"/>
    <numFmt numFmtId="187" formatCode="_-* #,##0.00[$€-1]_-;\-* #,##0.00[$€-1]_-;_-* &quot;-&quot;??[$€-1]_-"/>
    <numFmt numFmtId="188" formatCode="0.0"/>
    <numFmt numFmtId="189" formatCode="#,##0_);[Blue]\(#,##0\)"/>
    <numFmt numFmtId="190" formatCode="#,##0.00000;[Red]\-#,##0.00000"/>
    <numFmt numFmtId="191" formatCode="_-* #,##0_đ_._-;\-* #,##0_đ_._-;_-* &quot;-&quot;_đ_._-;_-@_-"/>
    <numFmt numFmtId="192" formatCode="_-* #,##0.00_đ_._-;\-* #,##0.00_đ_._-;_-* &quot;-&quot;??_đ_._-;_-@_-"/>
    <numFmt numFmtId="193" formatCode="_ * #,##0_)\Ј_ ;_ * \(#,##0&quot;)Ј&quot;_ ;_ * \-_)\Ј_ ;_ @_ "/>
    <numFmt numFmtId="194" formatCode="_ * #,##0_)_Ј_ ;_ * \(#,##0\)_Ј_ ;_ * \-_)_Ј_ ;_ @_ 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.0"/>
    <numFmt numFmtId="198" formatCode="%#\.00"/>
  </numFmts>
  <fonts count="124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8"/>
      <name val="Arial"/>
      <family val="2"/>
    </font>
    <font>
      <b/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0"/>
      <color indexed="23"/>
      <name val="Times New Roman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color indexed="17"/>
      <name val="Times New Roman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8"/>
      <name val="Arial Cyr"/>
      <charset val="204"/>
    </font>
    <font>
      <u/>
      <sz val="8"/>
      <color indexed="12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sz val="8"/>
      <name val="Helv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indexed="63"/>
      <name val="Times New Roman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10"/>
      <name val="Times New Roman CYR"/>
      <family val="1"/>
      <charset val="204"/>
    </font>
    <font>
      <sz val="9"/>
      <name val="HelvDL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0"/>
      <color rgb="FF00206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9.5"/>
      <name val="Arial Cyr"/>
      <charset val="204"/>
    </font>
    <font>
      <b/>
      <u/>
      <sz val="9.5"/>
      <name val="Arial Cyr"/>
      <charset val="204"/>
    </font>
    <font>
      <sz val="9.5"/>
      <name val="Arial Cyr"/>
      <charset val="204"/>
    </font>
    <font>
      <b/>
      <sz val="11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sz val="10"/>
      <color theme="1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9">
    <xf numFmtId="0" fontId="0" fillId="0" borderId="0"/>
    <xf numFmtId="0" fontId="18" fillId="0" borderId="0"/>
    <xf numFmtId="0" fontId="18" fillId="0" borderId="0"/>
    <xf numFmtId="0" fontId="21" fillId="0" borderId="0"/>
    <xf numFmtId="168" fontId="22" fillId="0" borderId="0">
      <alignment vertical="top"/>
    </xf>
    <xf numFmtId="168" fontId="23" fillId="0" borderId="0">
      <alignment vertical="top"/>
    </xf>
    <xf numFmtId="169" fontId="23" fillId="8" borderId="0">
      <alignment vertical="top"/>
    </xf>
    <xf numFmtId="168" fontId="23" fillId="9" borderId="0">
      <alignment vertical="top"/>
    </xf>
    <xf numFmtId="0" fontId="18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/>
    <xf numFmtId="0" fontId="21" fillId="0" borderId="0"/>
    <xf numFmtId="0" fontId="26" fillId="0" borderId="0"/>
    <xf numFmtId="0" fontId="26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1" fontId="29" fillId="0" borderId="0">
      <protection locked="0"/>
    </xf>
    <xf numFmtId="172" fontId="29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9" fillId="0" borderId="0">
      <protection locked="0"/>
    </xf>
    <xf numFmtId="174" fontId="29" fillId="0" borderId="12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12">
      <protection locked="0"/>
    </xf>
    <xf numFmtId="0" fontId="31" fillId="0" borderId="0"/>
    <xf numFmtId="0" fontId="28" fillId="0" borderId="0" applyBorder="0"/>
    <xf numFmtId="0" fontId="18" fillId="0" borderId="0" applyBorder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75" fontId="37" fillId="0" borderId="13">
      <protection locked="0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11" borderId="0" applyNumberFormat="0" applyBorder="0" applyAlignment="0" applyProtection="0"/>
    <xf numFmtId="0" fontId="39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4" fillId="0" borderId="0" applyFill="0" applyBorder="0" applyAlignment="0"/>
    <xf numFmtId="181" fontId="24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40" fillId="28" borderId="14" applyNumberFormat="0" applyAlignment="0" applyProtection="0"/>
    <xf numFmtId="0" fontId="41" fillId="29" borderId="15" applyNumberFormat="0" applyAlignment="0" applyProtection="0"/>
    <xf numFmtId="0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3" fontId="42" fillId="0" borderId="0" applyFont="0" applyFill="0" applyBorder="0" applyAlignment="0" applyProtection="0"/>
    <xf numFmtId="175" fontId="43" fillId="30" borderId="13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24" fillId="0" borderId="0" applyFill="0" applyBorder="0" applyAlignment="0" applyProtection="0"/>
    <xf numFmtId="178" fontId="24" fillId="0" borderId="0" applyFill="0" applyBorder="0" applyAlignment="0" applyProtection="0"/>
    <xf numFmtId="183" fontId="24" fillId="0" borderId="0" applyFill="0" applyBorder="0" applyAlignment="0" applyProtection="0"/>
    <xf numFmtId="186" fontId="42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42" fillId="0" borderId="0" applyFont="0" applyFill="0" applyBorder="0" applyAlignment="0" applyProtection="0"/>
    <xf numFmtId="14" fontId="39" fillId="0" borderId="0" applyFill="0" applyBorder="0" applyAlignment="0"/>
    <xf numFmtId="14" fontId="45" fillId="0" borderId="0">
      <alignment vertical="top"/>
    </xf>
    <xf numFmtId="170" fontId="46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187" fontId="4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8" fontId="48" fillId="0" borderId="0" applyFill="0" applyBorder="0" applyAlignment="0" applyProtection="0"/>
    <xf numFmtId="188" fontId="22" fillId="0" borderId="0" applyFill="0" applyBorder="0" applyAlignment="0" applyProtection="0"/>
    <xf numFmtId="188" fontId="49" fillId="0" borderId="0" applyFill="0" applyBorder="0" applyAlignment="0" applyProtection="0"/>
    <xf numFmtId="188" fontId="50" fillId="0" borderId="0" applyFill="0" applyBorder="0" applyAlignment="0" applyProtection="0"/>
    <xf numFmtId="188" fontId="51" fillId="0" borderId="0" applyFill="0" applyBorder="0" applyAlignment="0" applyProtection="0"/>
    <xf numFmtId="188" fontId="52" fillId="0" borderId="0" applyFill="0" applyBorder="0" applyAlignment="0" applyProtection="0"/>
    <xf numFmtId="188" fontId="53" fillId="0" borderId="0" applyFill="0" applyBorder="0" applyAlignment="0" applyProtection="0"/>
    <xf numFmtId="2" fontId="42" fillId="0" borderId="0" applyFont="0" applyFill="0" applyBorder="0" applyAlignment="0" applyProtection="0"/>
    <xf numFmtId="0" fontId="54" fillId="12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16" applyNumberFormat="0" applyAlignment="0" applyProtection="0"/>
    <xf numFmtId="0" fontId="56" fillId="0" borderId="17">
      <alignment horizontal="left" vertical="center"/>
    </xf>
    <xf numFmtId="0" fontId="57" fillId="0" borderId="0">
      <alignment vertical="top"/>
    </xf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170" fontId="61" fillId="0" borderId="0">
      <alignment vertical="top"/>
    </xf>
    <xf numFmtId="0" fontId="62" fillId="0" borderId="0" applyNumberFormat="0" applyFill="0" applyBorder="0" applyAlignment="0" applyProtection="0"/>
    <xf numFmtId="175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5" fillId="15" borderId="14" applyNumberFormat="0" applyAlignment="0" applyProtection="0"/>
    <xf numFmtId="0" fontId="55" fillId="32" borderId="0" applyNumberFormat="0" applyBorder="0" applyAlignment="0" applyProtection="0"/>
    <xf numFmtId="170" fontId="23" fillId="0" borderId="0">
      <alignment vertical="top"/>
    </xf>
    <xf numFmtId="170" fontId="23" fillId="8" borderId="0">
      <alignment vertical="top"/>
    </xf>
    <xf numFmtId="189" fontId="23" fillId="9" borderId="0">
      <alignment vertical="top"/>
    </xf>
    <xf numFmtId="38" fontId="23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66" fillId="0" borderId="21" applyNumberFormat="0" applyFill="0" applyAlignment="0" applyProtection="0"/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190" fontId="69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/>
    <xf numFmtId="0" fontId="70" fillId="0" borderId="0"/>
    <xf numFmtId="0" fontId="27" fillId="0" borderId="0"/>
    <xf numFmtId="0" fontId="71" fillId="34" borderId="22" applyNumberFormat="0" applyFont="0" applyAlignment="0" applyProtection="0"/>
    <xf numFmtId="0" fontId="72" fillId="34" borderId="22" applyNumberFormat="0" applyFont="0" applyAlignment="0" applyProtection="0"/>
    <xf numFmtId="0" fontId="73" fillId="34" borderId="22" applyNumberFormat="0" applyFont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4" fillId="28" borderId="23" applyNumberFormat="0" applyAlignment="0" applyProtection="0"/>
    <xf numFmtId="181" fontId="24" fillId="0" borderId="0" applyFill="0" applyBorder="0" applyAlignment="0" applyProtection="0"/>
    <xf numFmtId="184" fontId="24" fillId="0" borderId="0" applyFill="0" applyBorder="0" applyAlignment="0" applyProtection="0"/>
    <xf numFmtId="10" fontId="24" fillId="0" borderId="0" applyFill="0" applyBorder="0" applyAlignment="0" applyProtection="0"/>
    <xf numFmtId="193" fontId="24" fillId="0" borderId="0" applyFill="0" applyBorder="0" applyAlignment="0" applyProtection="0"/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75" fillId="0" borderId="0" applyNumberFormat="0">
      <alignment horizontal="left"/>
    </xf>
    <xf numFmtId="4" fontId="39" fillId="35" borderId="23" applyNumberFormat="0" applyProtection="0">
      <alignment vertical="center"/>
    </xf>
    <xf numFmtId="4" fontId="76" fillId="35" borderId="23" applyNumberFormat="0" applyProtection="0">
      <alignment vertical="center"/>
    </xf>
    <xf numFmtId="4" fontId="39" fillId="35" borderId="23" applyNumberFormat="0" applyProtection="0">
      <alignment horizontal="left" vertical="center" indent="1"/>
    </xf>
    <xf numFmtId="4" fontId="39" fillId="35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39" fillId="37" borderId="23" applyNumberFormat="0" applyProtection="0">
      <alignment horizontal="right" vertical="center"/>
    </xf>
    <xf numFmtId="4" fontId="39" fillId="38" borderId="23" applyNumberFormat="0" applyProtection="0">
      <alignment horizontal="right" vertical="center"/>
    </xf>
    <xf numFmtId="4" fontId="39" fillId="39" borderId="23" applyNumberFormat="0" applyProtection="0">
      <alignment horizontal="right" vertical="center"/>
    </xf>
    <xf numFmtId="4" fontId="39" fillId="40" borderId="23" applyNumberFormat="0" applyProtection="0">
      <alignment horizontal="right" vertical="center"/>
    </xf>
    <xf numFmtId="4" fontId="39" fillId="41" borderId="23" applyNumberFormat="0" applyProtection="0">
      <alignment horizontal="right" vertical="center"/>
    </xf>
    <xf numFmtId="4" fontId="39" fillId="42" borderId="23" applyNumberFormat="0" applyProtection="0">
      <alignment horizontal="right" vertical="center"/>
    </xf>
    <xf numFmtId="4" fontId="39" fillId="43" borderId="23" applyNumberFormat="0" applyProtection="0">
      <alignment horizontal="right" vertical="center"/>
    </xf>
    <xf numFmtId="4" fontId="39" fillId="44" borderId="23" applyNumberFormat="0" applyProtection="0">
      <alignment horizontal="right" vertical="center"/>
    </xf>
    <xf numFmtId="4" fontId="39" fillId="45" borderId="23" applyNumberFormat="0" applyProtection="0">
      <alignment horizontal="right" vertical="center"/>
    </xf>
    <xf numFmtId="4" fontId="77" fillId="46" borderId="23" applyNumberFormat="0" applyProtection="0">
      <alignment horizontal="left" vertical="center" indent="1"/>
    </xf>
    <xf numFmtId="4" fontId="39" fillId="47" borderId="24" applyNumberFormat="0" applyProtection="0">
      <alignment horizontal="left" vertical="center" indent="1"/>
    </xf>
    <xf numFmtId="4" fontId="78" fillId="48" borderId="0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79" fillId="47" borderId="23" applyNumberFormat="0" applyProtection="0">
      <alignment horizontal="left" vertical="center" indent="1"/>
    </xf>
    <xf numFmtId="4" fontId="79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18" fillId="0" borderId="0"/>
    <xf numFmtId="4" fontId="39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39" fillId="51" borderId="23" applyNumberFormat="0" applyProtection="0">
      <alignment horizontal="left" vertical="center" indent="1"/>
    </xf>
    <xf numFmtId="4" fontId="39" fillId="51" borderId="23" applyNumberFormat="0" applyProtection="0">
      <alignment horizontal="left" vertical="center" indent="1"/>
    </xf>
    <xf numFmtId="4" fontId="39" fillId="47" borderId="23" applyNumberFormat="0" applyProtection="0">
      <alignment horizontal="right" vertical="center"/>
    </xf>
    <xf numFmtId="4" fontId="76" fillId="47" borderId="23" applyNumberFormat="0" applyProtection="0">
      <alignment horizontal="right" vertical="center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80" fillId="0" borderId="0"/>
    <xf numFmtId="4" fontId="81" fillId="47" borderId="23" applyNumberFormat="0" applyProtection="0">
      <alignment horizontal="right" vertical="center"/>
    </xf>
    <xf numFmtId="0" fontId="18" fillId="0" borderId="0"/>
    <xf numFmtId="0" fontId="21" fillId="0" borderId="0"/>
    <xf numFmtId="170" fontId="82" fillId="52" borderId="0">
      <alignment horizontal="right" vertical="top"/>
    </xf>
    <xf numFmtId="49" fontId="39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0" fontId="83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5" fontId="37" fillId="0" borderId="13">
      <protection locked="0"/>
    </xf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31" borderId="26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71" fillId="0" borderId="0" applyFont="0" applyFill="0" applyBorder="0" applyAlignment="0" applyProtection="0"/>
    <xf numFmtId="0" fontId="92" fillId="0" borderId="0" applyBorder="0">
      <alignment horizontal="center" vertical="center" wrapText="1"/>
    </xf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27" applyBorder="0">
      <alignment horizontal="center" vertical="center" wrapText="1"/>
    </xf>
    <xf numFmtId="175" fontId="43" fillId="30" borderId="13"/>
    <xf numFmtId="0" fontId="25" fillId="0" borderId="28">
      <alignment horizontal="right"/>
    </xf>
    <xf numFmtId="4" fontId="73" fillId="35" borderId="29" applyBorder="0">
      <alignment horizontal="right"/>
    </xf>
    <xf numFmtId="49" fontId="98" fillId="0" borderId="0" applyBorder="0">
      <alignment vertical="center"/>
    </xf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4" fontId="25" fillId="0" borderId="0" applyBorder="0">
      <alignment horizontal="right" vertical="top" wrapText="1"/>
    </xf>
    <xf numFmtId="3" fontId="43" fillId="0" borderId="29" applyBorder="0">
      <alignment vertical="center"/>
    </xf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72" fillId="0" borderId="30">
      <alignment horizontal="center" wrapText="1"/>
    </xf>
    <xf numFmtId="0" fontId="17" fillId="0" borderId="0">
      <alignment horizontal="center" vertical="top" wrapText="1"/>
    </xf>
    <xf numFmtId="0" fontId="101" fillId="0" borderId="0">
      <alignment horizontal="center" vertical="center"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166" fontId="102" fillId="9" borderId="29">
      <alignment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4" fillId="0" borderId="0">
      <alignment vertical="top"/>
    </xf>
    <xf numFmtId="0" fontId="22" fillId="0" borderId="0">
      <alignment horizontal="left"/>
    </xf>
    <xf numFmtId="0" fontId="18" fillId="0" borderId="0"/>
    <xf numFmtId="0" fontId="55" fillId="0" borderId="0"/>
    <xf numFmtId="0" fontId="20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105" fillId="0" borderId="0"/>
    <xf numFmtId="0" fontId="33" fillId="0" borderId="0"/>
    <xf numFmtId="0" fontId="33" fillId="0" borderId="0"/>
    <xf numFmtId="49" fontId="73" fillId="0" borderId="0" applyBorder="0">
      <alignment vertical="top"/>
    </xf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0" fontId="19" fillId="0" borderId="0"/>
    <xf numFmtId="0" fontId="19" fillId="0" borderId="0"/>
    <xf numFmtId="0" fontId="25" fillId="0" borderId="0"/>
    <xf numFmtId="49" fontId="73" fillId="0" borderId="0" applyBorder="0">
      <alignment vertical="top"/>
    </xf>
    <xf numFmtId="0" fontId="25" fillId="0" borderId="0"/>
    <xf numFmtId="0" fontId="25" fillId="0" borderId="0"/>
    <xf numFmtId="0" fontId="105" fillId="0" borderId="0"/>
    <xf numFmtId="0" fontId="71" fillId="0" borderId="0"/>
    <xf numFmtId="0" fontId="1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19" fillId="0" borderId="0"/>
    <xf numFmtId="0" fontId="25" fillId="0" borderId="0"/>
    <xf numFmtId="0" fontId="19" fillId="0" borderId="0"/>
    <xf numFmtId="0" fontId="33" fillId="0" borderId="0"/>
    <xf numFmtId="0" fontId="25" fillId="0" borderId="0"/>
    <xf numFmtId="0" fontId="31" fillId="0" borderId="0"/>
    <xf numFmtId="0" fontId="25" fillId="0" borderId="0"/>
    <xf numFmtId="0" fontId="106" fillId="0" borderId="0">
      <alignment vertical="top" wrapText="1"/>
    </xf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88" fontId="108" fillId="35" borderId="31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21" fillId="0" borderId="0"/>
    <xf numFmtId="170" fontId="22" fillId="0" borderId="0">
      <alignment vertical="top"/>
    </xf>
    <xf numFmtId="2" fontId="111" fillId="44" borderId="32">
      <alignment horizontal="center" vertical="center" wrapText="1"/>
    </xf>
    <xf numFmtId="2" fontId="111" fillId="44" borderId="32">
      <alignment horizontal="center" vertical="center" wrapText="1"/>
    </xf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0" fontId="72" fillId="0" borderId="0">
      <alignment horizontal="center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5" fontId="7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1" fillId="0" borderId="0" applyFont="0" applyFill="0" applyBorder="0" applyAlignment="0" applyProtection="0"/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33" applyBorder="0">
      <alignment horizontal="right"/>
    </xf>
    <xf numFmtId="4" fontId="73" fillId="9" borderId="29" applyFont="0" applyBorder="0">
      <alignment horizontal="right"/>
    </xf>
    <xf numFmtId="4" fontId="113" fillId="0" borderId="0">
      <alignment horizontal="right" vertical="top"/>
    </xf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4" fontId="25" fillId="0" borderId="28"/>
    <xf numFmtId="197" fontId="18" fillId="0" borderId="29" applyFont="0" applyFill="0" applyBorder="0" applyProtection="0">
      <alignment horizontal="center" vertical="center"/>
    </xf>
    <xf numFmtId="198" fontId="29" fillId="0" borderId="0">
      <protection locked="0"/>
    </xf>
    <xf numFmtId="0" fontId="37" fillId="0" borderId="29" applyBorder="0">
      <alignment horizontal="center" vertical="center" wrapText="1"/>
    </xf>
    <xf numFmtId="0" fontId="105" fillId="0" borderId="0"/>
    <xf numFmtId="0" fontId="105" fillId="0" borderId="0"/>
    <xf numFmtId="0" fontId="105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/>
    </xf>
    <xf numFmtId="0" fontId="121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 indent="1"/>
    </xf>
    <xf numFmtId="0" fontId="1" fillId="0" borderId="6" xfId="0" applyFont="1" applyBorder="1" applyAlignment="1">
      <alignment vertical="center" wrapText="1"/>
    </xf>
    <xf numFmtId="166" fontId="1" fillId="4" borderId="6" xfId="0" applyNumberFormat="1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166" fontId="1" fillId="5" borderId="6" xfId="0" applyNumberFormat="1" applyFont="1" applyFill="1" applyBorder="1" applyAlignment="1">
      <alignment horizontal="right" vertical="center" wrapText="1" indent="1"/>
    </xf>
    <xf numFmtId="166" fontId="1" fillId="5" borderId="1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6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167" fontId="1" fillId="3" borderId="1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49" fontId="1" fillId="0" borderId="0" xfId="0" applyNumberFormat="1" applyFont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166" fontId="1" fillId="0" borderId="0" xfId="0" applyNumberFormat="1" applyFont="1"/>
    <xf numFmtId="0" fontId="18" fillId="0" borderId="0" xfId="2"/>
    <xf numFmtId="0" fontId="6" fillId="0" borderId="1" xfId="0" applyFont="1" applyBorder="1" applyAlignment="1">
      <alignment horizontal="left" vertical="center" wrapText="1"/>
    </xf>
    <xf numFmtId="167" fontId="1" fillId="4" borderId="1" xfId="0" applyNumberFormat="1" applyFont="1" applyFill="1" applyBorder="1" applyAlignment="1">
      <alignment horizontal="right" vertical="center" wrapText="1" indent="1"/>
    </xf>
    <xf numFmtId="0" fontId="1" fillId="6" borderId="1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0" fillId="0" borderId="0" xfId="2" applyNumberFormat="1" applyFont="1" applyBorder="1" applyAlignment="1">
      <alignment horizontal="left"/>
    </xf>
    <xf numFmtId="0" fontId="72" fillId="0" borderId="0" xfId="2" applyNumberFormat="1" applyFont="1" applyBorder="1" applyAlignment="1">
      <alignment horizontal="left"/>
    </xf>
    <xf numFmtId="0" fontId="1" fillId="7" borderId="0" xfId="0" applyFont="1" applyFill="1" applyAlignment="1">
      <alignment vertical="center"/>
    </xf>
    <xf numFmtId="0" fontId="1" fillId="7" borderId="1" xfId="0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 indent="2"/>
    </xf>
    <xf numFmtId="0" fontId="61" fillId="0" borderId="0" xfId="0" applyFont="1" applyAlignment="1">
      <alignment horizontal="right"/>
    </xf>
    <xf numFmtId="0" fontId="61" fillId="0" borderId="0" xfId="0" applyFont="1" applyAlignment="1"/>
    <xf numFmtId="0" fontId="45" fillId="0" borderId="0" xfId="0" applyFont="1" applyBorder="1" applyAlignment="1"/>
    <xf numFmtId="0" fontId="45" fillId="0" borderId="0" xfId="0" applyFont="1" applyAlignment="1"/>
    <xf numFmtId="0" fontId="0" fillId="0" borderId="0" xfId="0" applyFill="1"/>
    <xf numFmtId="0" fontId="45" fillId="0" borderId="0" xfId="0" applyFont="1" applyAlignment="1">
      <alignment horizontal="center"/>
    </xf>
    <xf numFmtId="0" fontId="10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/>
    <xf numFmtId="0" fontId="45" fillId="0" borderId="0" xfId="0" applyFont="1" applyBorder="1" applyAlignment="1">
      <alignment horizontal="left"/>
    </xf>
    <xf numFmtId="0" fontId="45" fillId="0" borderId="0" xfId="0" applyFont="1" applyBorder="1"/>
    <xf numFmtId="0" fontId="12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23" fillId="7" borderId="1" xfId="0" applyFont="1" applyFill="1" applyBorder="1" applyAlignment="1">
      <alignment horizontal="center" vertical="center" wrapText="1"/>
    </xf>
    <xf numFmtId="0" fontId="123" fillId="7" borderId="0" xfId="0" applyFont="1" applyFill="1"/>
    <xf numFmtId="49" fontId="6" fillId="7" borderId="0" xfId="0" applyNumberFormat="1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right" vertical="center" wrapText="1" indent="1"/>
    </xf>
    <xf numFmtId="0" fontId="12" fillId="4" borderId="0" xfId="0" applyFont="1" applyFill="1" applyBorder="1"/>
    <xf numFmtId="0" fontId="1" fillId="53" borderId="1" xfId="0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4" borderId="6" xfId="0" applyNumberFormat="1" applyFont="1" applyFill="1" applyBorder="1" applyAlignment="1">
      <alignment horizontal="right" vertical="center" wrapText="1" indent="1"/>
    </xf>
    <xf numFmtId="0" fontId="1" fillId="0" borderId="43" xfId="0" applyFont="1" applyBorder="1" applyAlignment="1">
      <alignment horizontal="center" vertical="center" wrapText="1"/>
    </xf>
    <xf numFmtId="166" fontId="1" fillId="5" borderId="44" xfId="0" applyNumberFormat="1" applyFont="1" applyFill="1" applyBorder="1" applyAlignment="1">
      <alignment horizontal="right" vertical="center" wrapText="1" indent="1"/>
    </xf>
    <xf numFmtId="0" fontId="1" fillId="0" borderId="41" xfId="0" applyFont="1" applyBorder="1" applyAlignment="1">
      <alignment horizontal="center" vertical="center" wrapText="1"/>
    </xf>
    <xf numFmtId="166" fontId="5" fillId="5" borderId="44" xfId="0" applyNumberFormat="1" applyFont="1" applyFill="1" applyBorder="1" applyAlignment="1">
      <alignment horizontal="right" vertical="center" wrapText="1" indent="1"/>
    </xf>
    <xf numFmtId="0" fontId="1" fillId="53" borderId="41" xfId="0" applyFont="1" applyFill="1" applyBorder="1" applyAlignment="1">
      <alignment horizontal="center" vertical="center" wrapText="1"/>
    </xf>
    <xf numFmtId="0" fontId="1" fillId="53" borderId="45" xfId="0" applyFont="1" applyFill="1" applyBorder="1" applyAlignment="1">
      <alignment horizontal="center" vertical="center" wrapText="1"/>
    </xf>
    <xf numFmtId="0" fontId="1" fillId="53" borderId="46" xfId="0" applyFont="1" applyFill="1" applyBorder="1" applyAlignment="1">
      <alignment vertical="center" wrapText="1"/>
    </xf>
    <xf numFmtId="166" fontId="8" fillId="4" borderId="46" xfId="0" applyNumberFormat="1" applyFont="1" applyFill="1" applyBorder="1" applyAlignment="1">
      <alignment horizontal="right" vertical="center" wrapText="1" indent="1"/>
    </xf>
    <xf numFmtId="166" fontId="5" fillId="4" borderId="47" xfId="0" applyNumberFormat="1" applyFont="1" applyFill="1" applyBorder="1" applyAlignment="1">
      <alignment horizontal="right" vertical="center" wrapText="1" indent="1"/>
    </xf>
    <xf numFmtId="166" fontId="8" fillId="5" borderId="48" xfId="0" applyNumberFormat="1" applyFont="1" applyFill="1" applyBorder="1" applyAlignment="1">
      <alignment horizontal="right" vertical="center" wrapText="1" indent="1"/>
    </xf>
    <xf numFmtId="0" fontId="1" fillId="0" borderId="4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66" fontId="1" fillId="4" borderId="42" xfId="0" applyNumberFormat="1" applyFont="1" applyFill="1" applyBorder="1" applyAlignment="1">
      <alignment horizontal="right" vertical="center" wrapText="1" indent="1"/>
    </xf>
    <xf numFmtId="166" fontId="1" fillId="4" borderId="46" xfId="0" applyNumberFormat="1" applyFont="1" applyFill="1" applyBorder="1" applyAlignment="1">
      <alignment horizontal="right" vertical="center" wrapText="1" indent="1"/>
    </xf>
    <xf numFmtId="166" fontId="1" fillId="5" borderId="48" xfId="0" applyNumberFormat="1" applyFont="1" applyFill="1" applyBorder="1" applyAlignment="1">
      <alignment horizontal="right" vertical="center" wrapText="1" indent="1"/>
    </xf>
    <xf numFmtId="166" fontId="1" fillId="4" borderId="47" xfId="0" applyNumberFormat="1" applyFont="1" applyFill="1" applyBorder="1" applyAlignment="1">
      <alignment horizontal="right" vertical="center" wrapText="1" indent="1"/>
    </xf>
    <xf numFmtId="0" fontId="115" fillId="2" borderId="35" xfId="0" applyFont="1" applyFill="1" applyBorder="1" applyAlignment="1">
      <alignment horizontal="left" vertical="center" indent="1"/>
    </xf>
    <xf numFmtId="0" fontId="1" fillId="2" borderId="36" xfId="0" applyFont="1" applyFill="1" applyBorder="1" applyAlignment="1">
      <alignment horizontal="left" vertical="center" inden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166" fontId="5" fillId="5" borderId="6" xfId="0" applyNumberFormat="1" applyFont="1" applyFill="1" applyBorder="1" applyAlignment="1">
      <alignment horizontal="right" vertical="center" wrapText="1" indent="1"/>
    </xf>
    <xf numFmtId="166" fontId="5" fillId="5" borderId="48" xfId="0" applyNumberFormat="1" applyFont="1" applyFill="1" applyBorder="1" applyAlignment="1">
      <alignment horizontal="right" vertical="center" wrapText="1" indent="1"/>
    </xf>
    <xf numFmtId="166" fontId="5" fillId="4" borderId="46" xfId="0" applyNumberFormat="1" applyFont="1" applyFill="1" applyBorder="1" applyAlignment="1">
      <alignment horizontal="right" vertical="center" wrapText="1" indent="1"/>
    </xf>
    <xf numFmtId="0" fontId="5" fillId="4" borderId="29" xfId="1414" applyFont="1" applyFill="1" applyBorder="1" applyAlignment="1">
      <alignment horizontal="center" vertical="center" wrapText="1"/>
    </xf>
    <xf numFmtId="1" fontId="1" fillId="4" borderId="29" xfId="0" applyNumberFormat="1" applyFont="1" applyFill="1" applyBorder="1" applyAlignment="1">
      <alignment horizontal="right" vertical="center" wrapText="1" indent="1"/>
    </xf>
    <xf numFmtId="188" fontId="1" fillId="4" borderId="29" xfId="0" applyNumberFormat="1" applyFont="1" applyFill="1" applyBorder="1" applyAlignment="1">
      <alignment horizontal="center" vertical="center" wrapText="1"/>
    </xf>
    <xf numFmtId="1" fontId="1" fillId="4" borderId="29" xfId="0" applyNumberFormat="1" applyFont="1" applyFill="1" applyBorder="1" applyAlignment="1">
      <alignment horizontal="center" vertical="center" wrapText="1"/>
    </xf>
    <xf numFmtId="167" fontId="1" fillId="4" borderId="29" xfId="0" applyNumberFormat="1" applyFont="1" applyFill="1" applyBorder="1" applyAlignment="1">
      <alignment horizontal="center" vertical="center" wrapText="1"/>
    </xf>
    <xf numFmtId="1" fontId="5" fillId="4" borderId="29" xfId="0" applyNumberFormat="1" applyFont="1" applyFill="1" applyBorder="1" applyAlignment="1">
      <alignment horizontal="center" vertical="center" wrapText="1"/>
    </xf>
    <xf numFmtId="167" fontId="5" fillId="4" borderId="29" xfId="0" applyNumberFormat="1" applyFont="1" applyFill="1" applyBorder="1" applyAlignment="1">
      <alignment horizontal="center" vertical="center" wrapText="1"/>
    </xf>
    <xf numFmtId="4" fontId="5" fillId="4" borderId="29" xfId="1414" applyNumberFormat="1" applyFont="1" applyFill="1" applyBorder="1" applyAlignment="1">
      <alignment horizontal="center" vertical="center" wrapText="1"/>
    </xf>
    <xf numFmtId="167" fontId="1" fillId="4" borderId="29" xfId="0" applyNumberFormat="1" applyFont="1" applyFill="1" applyBorder="1" applyAlignment="1">
      <alignment horizontal="right" vertical="center" wrapText="1" indent="1"/>
    </xf>
    <xf numFmtId="166" fontId="5" fillId="4" borderId="29" xfId="1414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right" vertical="center" wrapText="1" indent="1"/>
    </xf>
    <xf numFmtId="1" fontId="1" fillId="6" borderId="29" xfId="0" applyNumberFormat="1" applyFont="1" applyFill="1" applyBorder="1" applyAlignment="1">
      <alignment horizontal="right" vertical="center" wrapText="1" inden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justify" vertical="top" wrapText="1"/>
    </xf>
    <xf numFmtId="0" fontId="6" fillId="3" borderId="29" xfId="0" applyFont="1" applyFill="1" applyBorder="1" applyAlignment="1">
      <alignment horizontal="center" vertical="top" wrapText="1"/>
    </xf>
    <xf numFmtId="167" fontId="1" fillId="3" borderId="29" xfId="0" applyNumberFormat="1" applyFont="1" applyFill="1" applyBorder="1" applyAlignment="1">
      <alignment horizontal="right" vertical="center" wrapText="1" indent="1"/>
    </xf>
    <xf numFmtId="0" fontId="1" fillId="3" borderId="29" xfId="0" applyFont="1" applyFill="1" applyBorder="1" applyAlignment="1">
      <alignment horizontal="right" vertical="center" wrapText="1" indent="1"/>
    </xf>
    <xf numFmtId="0" fontId="123" fillId="4" borderId="29" xfId="0" applyFont="1" applyFill="1" applyBorder="1" applyAlignment="1">
      <alignment horizontal="center"/>
    </xf>
    <xf numFmtId="0" fontId="123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left"/>
    </xf>
    <xf numFmtId="49" fontId="6" fillId="2" borderId="29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wrapText="1"/>
    </xf>
    <xf numFmtId="49" fontId="6" fillId="7" borderId="29" xfId="0" applyNumberFormat="1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justify" vertical="center" wrapText="1"/>
    </xf>
    <xf numFmtId="0" fontId="6" fillId="7" borderId="29" xfId="0" applyFont="1" applyFill="1" applyBorder="1" applyAlignment="1">
      <alignment horizontal="center" vertical="center" wrapText="1"/>
    </xf>
    <xf numFmtId="49" fontId="1" fillId="7" borderId="29" xfId="0" applyNumberFormat="1" applyFont="1" applyFill="1" applyBorder="1" applyAlignment="1">
      <alignment horizontal="center" vertical="center" wrapText="1"/>
    </xf>
    <xf numFmtId="49" fontId="6" fillId="7" borderId="29" xfId="0" applyNumberFormat="1" applyFont="1" applyFill="1" applyBorder="1" applyAlignment="1">
      <alignment horizontal="center" vertical="top" wrapText="1"/>
    </xf>
    <xf numFmtId="0" fontId="8" fillId="7" borderId="29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/>
    <xf numFmtId="0" fontId="0" fillId="0" borderId="0" xfId="0" applyAlignment="1"/>
    <xf numFmtId="0" fontId="4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3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14" fontId="45" fillId="0" borderId="38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102" fillId="8" borderId="35" xfId="0" applyFont="1" applyFill="1" applyBorder="1" applyAlignment="1">
      <alignment horizontal="center" wrapText="1"/>
    </xf>
    <xf numFmtId="0" fontId="102" fillId="8" borderId="36" xfId="0" applyFont="1" applyFill="1" applyBorder="1" applyAlignment="1">
      <alignment horizontal="center" wrapText="1"/>
    </xf>
    <xf numFmtId="0" fontId="102" fillId="8" borderId="37" xfId="0" applyFont="1" applyFill="1" applyBorder="1" applyAlignment="1">
      <alignment horizontal="center" wrapText="1"/>
    </xf>
    <xf numFmtId="0" fontId="120" fillId="0" borderId="0" xfId="0" applyNumberFormat="1" applyFont="1" applyAlignment="1">
      <alignment horizontal="center" wrapText="1"/>
    </xf>
    <xf numFmtId="0" fontId="45" fillId="0" borderId="29" xfId="0" applyFont="1" applyBorder="1" applyAlignment="1">
      <alignment vertical="center" wrapText="1"/>
    </xf>
    <xf numFmtId="0" fontId="0" fillId="0" borderId="29" xfId="0" applyBorder="1"/>
    <xf numFmtId="0" fontId="121" fillId="0" borderId="38" xfId="1678" applyBorder="1" applyAlignment="1" applyProtection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102" fillId="0" borderId="0" xfId="0" applyFont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45" fillId="0" borderId="0" xfId="0" applyFont="1" applyBorder="1" applyAlignment="1">
      <alignment horizontal="center" vertical="top"/>
    </xf>
    <xf numFmtId="0" fontId="117" fillId="0" borderId="0" xfId="0" applyFont="1" applyAlignment="1">
      <alignment horizontal="left" wrapText="1"/>
    </xf>
    <xf numFmtId="0" fontId="119" fillId="0" borderId="0" xfId="0" applyFont="1" applyAlignment="1">
      <alignment horizontal="left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54" borderId="2" xfId="0" applyFont="1" applyFill="1" applyBorder="1" applyAlignment="1">
      <alignment horizontal="center" vertical="center" wrapText="1"/>
    </xf>
    <xf numFmtId="0" fontId="1" fillId="54" borderId="3" xfId="0" applyFont="1" applyFill="1" applyBorder="1" applyAlignment="1">
      <alignment horizontal="center" vertical="center" wrapText="1"/>
    </xf>
    <xf numFmtId="0" fontId="1" fillId="5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</cellXfs>
  <cellStyles count="1679">
    <cellStyle name=" 1" xfId="3"/>
    <cellStyle name="%" xfId="4"/>
    <cellStyle name="%_Inputs" xfId="5"/>
    <cellStyle name="%_Inputs (const)" xfId="6"/>
    <cellStyle name="%_Inputs Co" xfId="7"/>
    <cellStyle name="_EKSPERT" xfId="8"/>
    <cellStyle name="_Model_RAB Мой" xfId="9"/>
    <cellStyle name="_Model_RAB Мой_46EE.2011(v1.0)" xfId="10"/>
    <cellStyle name="_Model_RAB Мой_46EE.2011(v1.2)" xfId="11"/>
    <cellStyle name="_Model_RAB Мой_ARMRAZR" xfId="12"/>
    <cellStyle name="_Model_RAB Мой_BALANCE.VODOOTV.2010.FACT(v1.0)" xfId="13"/>
    <cellStyle name="_Model_RAB Мой_BALANCE.WARM.2010.FACT(v1.0)" xfId="14"/>
    <cellStyle name="_Model_RAB Мой_BALANCE.WARM.2010.PLAN" xfId="15"/>
    <cellStyle name="_Model_RAB Мой_BALANCE.WARM.2011YEAR(v0.7)" xfId="16"/>
    <cellStyle name="_Model_RAB Мой_BALANCE.WARM.2011YEAR.NEW.UPDATE.SCHEME" xfId="17"/>
    <cellStyle name="_Model_RAB Мой_NADB.JNVLS.APTEKA.2011(v1.3.3)" xfId="18"/>
    <cellStyle name="_Model_RAB Мой_NADB.JNVLS.APTEKA.2011(v1.3.4)" xfId="19"/>
    <cellStyle name="_Model_RAB Мой_PREDEL.JKH.UTV.2011(v1.0.1)" xfId="20"/>
    <cellStyle name="_Model_RAB Мой_PREDEL.JKH.UTV.2011(v1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46EE.2011(v1.2)" xfId="26"/>
    <cellStyle name="_Model_RAB_MRSK_svod_ARMRAZR" xfId="27"/>
    <cellStyle name="_Model_RAB_MRSK_svod_BALANCE.VODOOTV.2010.FACT(v1.0)" xfId="28"/>
    <cellStyle name="_Model_RAB_MRSK_svod_BALANCE.WARM.2010.FACT(v1.0)" xfId="29"/>
    <cellStyle name="_Model_RAB_MRSK_svod_BALANCE.WARM.2010.PLAN" xfId="30"/>
    <cellStyle name="_Model_RAB_MRSK_svod_BALANCE.WARM.2011YEAR(v0.7)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PREDEL.JKH.UTV.2011(v1.1)" xfId="36"/>
    <cellStyle name="_Model_RAB_MRSK_svod_UPDATE.46EE.2011.TO.1.1" xfId="37"/>
    <cellStyle name="_Model_RAB_MRSK_svod_UPDATE.BALANCE.WARM.2011YEAR.TO.1.1" xfId="38"/>
    <cellStyle name="_АГ" xfId="39"/>
    <cellStyle name="_АГ 2" xfId="40"/>
    <cellStyle name="_АГ_(В)Анкета и Приложения2007_Водоснабжение" xfId="41"/>
    <cellStyle name="_АГ_(В)Анкета и Приложения2007_Водоснабжение_Анкета и Приложения Зыр  Тепло 2011 год" xfId="42"/>
    <cellStyle name="_АГ_(В)Анкета и Приложения2007_Водоснабжение_Газ тех сервис Анкета Т2,т4, Т6.1" xfId="43"/>
    <cellStyle name="_АГ_(В)Анкета и Приложения2007_Водоснабжение_ГТС топливо 2009г. (version 2)" xfId="44"/>
    <cellStyle name="_АГ_(В)Анкета и Приложения2007_Водоснабжение_Зырянка П1.7,12.1,12.6 мониторинг" xfId="45"/>
    <cellStyle name="_АГ_Анкета и Прил 2013 АЦРБ.xl s" xfId="46"/>
    <cellStyle name="_АГ_Анкета и Приложения 2010" xfId="47"/>
    <cellStyle name="_АГ_Анкета и Приложения 2010 вода" xfId="48"/>
    <cellStyle name="_АГ_Анкета и Приложения 2010 КО" xfId="49"/>
    <cellStyle name="_АГ_Анкета и Приложения 2010 КУ" xfId="50"/>
    <cellStyle name="_АГ_Анкета и Приложения 2010 КУ_Анкета и Приложения Зыр  Тепло 2011 год" xfId="51"/>
    <cellStyle name="_АГ_Анкета и Приложения 2010 КУ_Газ тех сервис Анкета Т2,т4, Т6.1" xfId="52"/>
    <cellStyle name="_АГ_Анкета и Приложения 2010 КУ_Зырянка П1.7,12.1,12.6 мониторинг" xfId="53"/>
    <cellStyle name="_АГ_Анкета и Приложения 2010 Куяновское" xfId="54"/>
    <cellStyle name="_АГ_Анкета и Приложения 2010 Куяновское_Анкета и Приложения 2010" xfId="55"/>
    <cellStyle name="_АГ_Анкета и Приложения 2010 Куяновское_Анкета и Приложения 2010 - НО" xfId="56"/>
    <cellStyle name="_АГ_Анкета и Приложения 2010 Куяновское_Анкета и Приложения 2010 СЕ." xfId="57"/>
    <cellStyle name="_АГ_Анкета и Приложения 2010 Куяновское_Анкета и Приложения 2010_Анкета и Приложения 2010 - КУ" xfId="58"/>
    <cellStyle name="_АГ_Анкета и Приложения 2010 Куяновское_Анкета и Приложения 2010_Анкета и Приложения 2010 - СЕ" xfId="59"/>
    <cellStyle name="_АГ_Анкета и Приложения 2010 Куяновское_Анкета и Приложения Зыр  Тепло 2011 год" xfId="60"/>
    <cellStyle name="_АГ_Анкета и Приложения 2010 Куяновское_Газ тех сервис Анкета Т2,т4, Т6.1" xfId="61"/>
    <cellStyle name="_АГ_Анкета и Приложения 2010 Куяновское_Зырянка П1.7,12.1,12.6 мониторинг" xfId="62"/>
    <cellStyle name="_АГ_Анкета и Приложения 2010 НО" xfId="63"/>
    <cellStyle name="_АГ_Анкета и Приложения 2010 НО_Анкета и Приложения Зыр  Тепло 2011 год" xfId="64"/>
    <cellStyle name="_АГ_Анкета и Приложения 2010 НО_Газ тех сервис Анкета Т2,т4, Т6.1" xfId="65"/>
    <cellStyle name="_АГ_Анкета и Приложения 2010 НО_Зырянка П1.7,12.1,12.6 мониторинг" xfId="66"/>
    <cellStyle name="_АГ_Анкета и Приложения 2010 СЕ" xfId="67"/>
    <cellStyle name="_АГ_Анкета и Приложения 2010 СЕ." xfId="68"/>
    <cellStyle name="_АГ_Анкета и Приложения 2010 У-Ю" xfId="69"/>
    <cellStyle name="_АГ_Анкета и Приложения 2011" xfId="70"/>
    <cellStyle name="_АГ_Анкета и Приложения 2011 Первомайка" xfId="71"/>
    <cellStyle name="_АГ_Анкета и Приложения Зыр  Тепло 2011 год" xfId="72"/>
    <cellStyle name="_АГ_Аренда факт" xfId="73"/>
    <cellStyle name="_АГ_Бюджет КС Межениновка_июль 2007-2008_01.10.07" xfId="74"/>
    <cellStyle name="_АГ_Бюджет КС Межениновка_СБЫТ" xfId="75"/>
    <cellStyle name="_АГ_Бюджет КС Межениновка2008_08(1).01.08" xfId="76"/>
    <cellStyle name="_АГ_Бюджет КС Межениновка2008_08(1).01.08_Бюджет КС Межениновка_июль 2007-2008_01.10.07" xfId="77"/>
    <cellStyle name="_АГ_бюджет РКО (Настя)" xfId="78"/>
    <cellStyle name="_АГ_Газ тех сервис Анкета Т2,т4, Т6.1" xfId="79"/>
    <cellStyle name="_АГ_ГазТехСервис    6,1. 6,2 6.3" xfId="80"/>
    <cellStyle name="_АГ_График кредиторки по углю - 2008" xfId="81"/>
    <cellStyle name="_АГ_ГТС топливо 2009г. (version 2)" xfId="82"/>
    <cellStyle name="_АГ_Доставка август 2009" xfId="83"/>
    <cellStyle name="_АГ_Доставка август 2009_Анкета и Приложения 2010 - НО" xfId="84"/>
    <cellStyle name="_АГ_Доставка август 2009_Анкета и Приложения Зыр  Тепло 2011 год" xfId="85"/>
    <cellStyle name="_АГ_Доставка август 2009_Газ тех сервис Анкета Т2,т4, Т6.1" xfId="86"/>
    <cellStyle name="_АГ_Доставка август 2009_Зырянка П1.7,12.1,12.6 мониторинг" xfId="87"/>
    <cellStyle name="_АГ_Доставка топлива" xfId="88"/>
    <cellStyle name="_АГ_Доставка топлива_Анкета и Приложения 2010 - НО" xfId="89"/>
    <cellStyle name="_АГ_Доставка топлива_Анкета и Приложения 2011" xfId="90"/>
    <cellStyle name="_АГ_Доставка топлива_Анкета и Приложения Зыр  Тепло 2011 год" xfId="91"/>
    <cellStyle name="_АГ_Доставка топлива_Газ тех сервис Анкета Т2,т4, Т6.1" xfId="92"/>
    <cellStyle name="_АГ_Доставка топлива_Зырянка П1.7,12.1,12.6 мониторинг" xfId="93"/>
    <cellStyle name="_АГ_Доставка топлива_Новомариинка Анкета Т2,Т4, Т 6,1" xfId="94"/>
    <cellStyle name="_АГ_Доставка топлива_первомайка Анкеты,Т 2,  Т4 Т6,1" xfId="95"/>
    <cellStyle name="_АГ_Зырянка П1.7,12.1,12.6 мониторинг" xfId="96"/>
    <cellStyle name="_АГ_Комсомольское 6,1 6,2 6.3" xfId="97"/>
    <cellStyle name="_АГ_Котельная №1" xfId="98"/>
    <cellStyle name="_АГ_Котельная №12" xfId="99"/>
    <cellStyle name="_АГ_Котельная №18" xfId="100"/>
    <cellStyle name="_АГ_Котельная №2" xfId="101"/>
    <cellStyle name="_АГ_Куяновское" xfId="102"/>
    <cellStyle name="_АГ_Куяновское_Анкета и Приложения 2010" xfId="103"/>
    <cellStyle name="_АГ_Куяновское_Анкета и Приложения 2010 - НО" xfId="104"/>
    <cellStyle name="_АГ_Куяновское_Анкета и Приложения 2010 СЕ." xfId="105"/>
    <cellStyle name="_АГ_Куяновское_Анкета и Приложения 2010_Анкета и Приложения 2010 - КУ" xfId="106"/>
    <cellStyle name="_АГ_Куяновское_Анкета и Приложения 2010_Анкета и Приложения 2010 - СЕ" xfId="107"/>
    <cellStyle name="_АГ_Куяновское_Анкета и Приложения Зыр  Тепло 2011 год" xfId="108"/>
    <cellStyle name="_АГ_Куяновское_Газ тех сервис Анкета Т2,т4, Т6.1" xfId="109"/>
    <cellStyle name="_АГ_Куяновское_Зырянка П1.7,12.1,12.6 мониторинг" xfId="110"/>
    <cellStyle name="_АГ_Куяноское  6,1 6,2 6.3" xfId="111"/>
    <cellStyle name="_АГ_Новомариинка 6,1 6,2 6.3" xfId="112"/>
    <cellStyle name="_АГ_Первом  П1.7,12.1,12.6" xfId="113"/>
    <cellStyle name="_АГ_Первом  П1.7,12.1,12.6 мониторинг" xfId="114"/>
    <cellStyle name="_АГ_Первом  Т1,дог,Т1.2,П1.7,12.1,12.6" xfId="115"/>
    <cellStyle name="_АГ_Первомайка" xfId="116"/>
    <cellStyle name="_АГ_Первомайка мониторинг" xfId="117"/>
    <cellStyle name="_АГ_По воде" xfId="118"/>
    <cellStyle name="_АГ_Расчет Норм числ ТЕПЛО" xfId="119"/>
    <cellStyle name="_АГ_Расчет нормат ОХР 2013" xfId="120"/>
    <cellStyle name="_АГ_Расчет тепловых нагрузок и топлива Первомайское" xfId="121"/>
    <cellStyle name="_АГ_РЭК 2010 (Тепловая энергия) Перв." xfId="122"/>
    <cellStyle name="_АГ_РЭК 2010 (тепловая энергия).xls 2" xfId="123"/>
    <cellStyle name="_АГ_РЭК вода, стоки  Комсомольское сбыт+технари 2011" xfId="124"/>
    <cellStyle name="_АГ_сводная тепло 2010" xfId="125"/>
    <cellStyle name="_АГ_среднесписочная числ-ть 2010" xfId="126"/>
    <cellStyle name="_АГ_Тарифы на 2008 год" xfId="127"/>
    <cellStyle name="_АГ_Тарифы на 2008 год (Марина)" xfId="128"/>
    <cellStyle name="_АГ_уголь_Межениновка_Томское" xfId="129"/>
    <cellStyle name="_амортизация 2007-2008" xfId="130"/>
    <cellStyle name="_ВО ОП ТЭС-ОТ- 2007" xfId="131"/>
    <cellStyle name="_ВФ ОАО ТЭС-ОТ- 2009" xfId="132"/>
    <cellStyle name="_выручка по присоединениям2" xfId="133"/>
    <cellStyle name="_Договор аренды ЯЭ с разбивкой" xfId="134"/>
    <cellStyle name="_Исходные данные для модели" xfId="135"/>
    <cellStyle name="_МОДЕЛЬ_1 (2)" xfId="136"/>
    <cellStyle name="_МОДЕЛЬ_1 (2)_46EE.2011(v1.0)" xfId="137"/>
    <cellStyle name="_МОДЕЛЬ_1 (2)_46EE.2011(v1.2)" xfId="138"/>
    <cellStyle name="_МОДЕЛЬ_1 (2)_ARMRAZR" xfId="139"/>
    <cellStyle name="_МОДЕЛЬ_1 (2)_BALANCE.VODOOTV.2010.FACT(v1.0)" xfId="140"/>
    <cellStyle name="_МОДЕЛЬ_1 (2)_BALANCE.WARM.2010.FACT(v1.0)" xfId="141"/>
    <cellStyle name="_МОДЕЛЬ_1 (2)_BALANCE.WARM.2010.PLAN" xfId="142"/>
    <cellStyle name="_МОДЕЛЬ_1 (2)_BALANCE.WARM.2011YEAR(v0.7)" xfId="143"/>
    <cellStyle name="_МОДЕЛЬ_1 (2)_BALANCE.WARM.2011YEAR.NEW.UPDATE.SCHEME" xfId="144"/>
    <cellStyle name="_МОДЕЛЬ_1 (2)_NADB.JNVLS.APTEKA.2011(v1.3.3)" xfId="145"/>
    <cellStyle name="_МОДЕЛЬ_1 (2)_NADB.JNVLS.APTEKA.2011(v1.3.4)" xfId="146"/>
    <cellStyle name="_МОДЕЛЬ_1 (2)_PREDEL.JKH.UTV.2011(v1.0.1)" xfId="147"/>
    <cellStyle name="_МОДЕЛЬ_1 (2)_PREDEL.JKH.UTV.2011(v1.1)" xfId="148"/>
    <cellStyle name="_МОДЕЛЬ_1 (2)_UPDATE.46EE.2011.TO.1.1" xfId="149"/>
    <cellStyle name="_МОДЕЛЬ_1 (2)_UPDATE.BALANCE.WARM.2011YEAR.TO.1.1" xfId="150"/>
    <cellStyle name="_НВВ 2009 постатейно свод по филиалам_09_02_09" xfId="151"/>
    <cellStyle name="_НВВ 2009 постатейно свод по филиалам_для Валентина" xfId="152"/>
    <cellStyle name="_Омск" xfId="153"/>
    <cellStyle name="_ОТ ИД 2009" xfId="154"/>
    <cellStyle name="_пр 5 тариф RAB" xfId="155"/>
    <cellStyle name="_пр 5 тариф RAB_46EE.2011(v1.0)" xfId="156"/>
    <cellStyle name="_пр 5 тариф RAB_46EE.2011(v1.2)" xfId="157"/>
    <cellStyle name="_пр 5 тариф RAB_ARMRAZR" xfId="158"/>
    <cellStyle name="_пр 5 тариф RAB_BALANCE.VODOOTV.2010.FACT(v1.0)" xfId="159"/>
    <cellStyle name="_пр 5 тариф RAB_BALANCE.WARM.2010.FACT(v1.0)" xfId="160"/>
    <cellStyle name="_пр 5 тариф RAB_BALANCE.WARM.2010.PLAN" xfId="161"/>
    <cellStyle name="_пр 5 тариф RAB_BALANCE.WARM.2011YEAR(v0.7)" xfId="162"/>
    <cellStyle name="_пр 5 тариф RAB_BALANCE.WARM.2011YEAR.NEW.UPDATE.SCHEME" xfId="163"/>
    <cellStyle name="_пр 5 тариф RAB_NADB.JNVLS.APTEKA.2011(v1.3.3)" xfId="164"/>
    <cellStyle name="_пр 5 тариф RAB_NADB.JNVLS.APTEKA.2011(v1.3.4)" xfId="165"/>
    <cellStyle name="_пр 5 тариф RAB_PREDEL.JKH.UTV.2011(v1.0.1)" xfId="166"/>
    <cellStyle name="_пр 5 тариф RAB_PREDEL.JKH.UTV.2011(v1.1)" xfId="167"/>
    <cellStyle name="_пр 5 тариф RAB_UPDATE.46EE.2011.TO.1.1" xfId="168"/>
    <cellStyle name="_пр 5 тариф RAB_UPDATE.BALANCE.WARM.2011YEAR.TO.1.1" xfId="169"/>
    <cellStyle name="_Предожение _ДБП_2009 г ( согласованные БП)  (2)" xfId="170"/>
    <cellStyle name="_ПРИЛ. 2003_ЧТЭ" xfId="171"/>
    <cellStyle name="_ПРИЛ. 2003_ЧТЭ 2" xfId="172"/>
    <cellStyle name="_ПРИЛ. 2003_ЧТЭ_Анкета и Прил 2013 АЦРБ.xl s" xfId="173"/>
    <cellStyle name="_ПРИЛ. 2003_ЧТЭ_Анкета и Приложения 2010" xfId="174"/>
    <cellStyle name="_ПРИЛ. 2003_ЧТЭ_Анкета и Приложения 2010 вода" xfId="175"/>
    <cellStyle name="_ПРИЛ. 2003_ЧТЭ_Анкета и Приложения 2010 КО" xfId="176"/>
    <cellStyle name="_ПРИЛ. 2003_ЧТЭ_Анкета и Приложения 2010 КУ" xfId="177"/>
    <cellStyle name="_ПРИЛ. 2003_ЧТЭ_Анкета и Приложения 2010 НО" xfId="178"/>
    <cellStyle name="_ПРИЛ. 2003_ЧТЭ_Анкета и Приложения 2010 СЕ" xfId="179"/>
    <cellStyle name="_ПРИЛ. 2003_ЧТЭ_Анкета и Приложения 2010 СЕ." xfId="180"/>
    <cellStyle name="_ПРИЛ. 2003_ЧТЭ_Анкета и Приложения 2010 У-Ю" xfId="181"/>
    <cellStyle name="_ПРИЛ. 2003_ЧТЭ_Анкета и Приложения 2011" xfId="182"/>
    <cellStyle name="_ПРИЛ. 2003_ЧТЭ_Анкета и Приложения 2011 Первомайка" xfId="183"/>
    <cellStyle name="_ПРИЛ. 2003_ЧТЭ_Аренда факт" xfId="184"/>
    <cellStyle name="_ПРИЛ. 2003_ЧТЭ_Бюджет КС Межениновка_июль 2007-2008_01.10.07" xfId="185"/>
    <cellStyle name="_ПРИЛ. 2003_ЧТЭ_Бюджет КС Межениновка_СБЫТ" xfId="186"/>
    <cellStyle name="_ПРИЛ. 2003_ЧТЭ_Бюджет КС Межениновка2008_08(1).01.08" xfId="187"/>
    <cellStyle name="_ПРИЛ. 2003_ЧТЭ_вода,стоки Первомайка сбыт+технари 2011" xfId="188"/>
    <cellStyle name="_ПРИЛ. 2003_ЧТЭ_Газ тех сервис Анкета Т2,т4, Т6.1" xfId="189"/>
    <cellStyle name="_ПРИЛ. 2003_ЧТЭ_ГазТехСервис    6,1. 6,2 6.3" xfId="190"/>
    <cellStyle name="_ПРИЛ. 2003_ЧТЭ_График кредиторки по углю - 2008" xfId="191"/>
    <cellStyle name="_ПРИЛ. 2003_ЧТЭ_Доставка топлива" xfId="192"/>
    <cellStyle name="_ПРИЛ. 2003_ЧТЭ_Зырянка П1.7,12.1,12.6 мониторинг" xfId="193"/>
    <cellStyle name="_ПРИЛ. 2003_ЧТЭ_Комсомольское 6,1 6,2 6.3" xfId="194"/>
    <cellStyle name="_ПРИЛ. 2003_ЧТЭ_Котельная №1" xfId="195"/>
    <cellStyle name="_ПРИЛ. 2003_ЧТЭ_Котельная №12" xfId="196"/>
    <cellStyle name="_ПРИЛ. 2003_ЧТЭ_Котельная №18" xfId="197"/>
    <cellStyle name="_ПРИЛ. 2003_ЧТЭ_Котельная №2" xfId="198"/>
    <cellStyle name="_ПРИЛ. 2003_ЧТЭ_Куяноское  6,1 6,2 6.3" xfId="199"/>
    <cellStyle name="_ПРИЛ. 2003_ЧТЭ_Новомариинка 6,1 6,2 6.3" xfId="200"/>
    <cellStyle name="_ПРИЛ. 2003_ЧТЭ_Первом  П1.7,12.1,12.6" xfId="201"/>
    <cellStyle name="_ПРИЛ. 2003_ЧТЭ_Первом  П1.7,12.1,12.6 мониторинг" xfId="202"/>
    <cellStyle name="_ПРИЛ. 2003_ЧТЭ_Первом  Т1,дог,Т1.2,П1.7,12.1,12.6" xfId="203"/>
    <cellStyle name="_ПРИЛ. 2003_ЧТЭ_Первомайка" xfId="204"/>
    <cellStyle name="_ПРИЛ. 2003_ЧТЭ_Первомайка мониторинг" xfId="205"/>
    <cellStyle name="_ПРИЛ. 2003_ЧТЭ_По воде" xfId="206"/>
    <cellStyle name="_ПРИЛ. 2003_ЧТЭ_Расчет Норм числ ТЕПЛО" xfId="207"/>
    <cellStyle name="_ПРИЛ. 2003_ЧТЭ_Расчет нормат ОХР 2013" xfId="208"/>
    <cellStyle name="_ПРИЛ. 2003_ЧТЭ_Расчет тепловых нагрузок и топлива Первомайское" xfId="209"/>
    <cellStyle name="_ПРИЛ. 2003_ЧТЭ_РЭК 2010 (Тепловая энергия) Перв." xfId="210"/>
    <cellStyle name="_ПРИЛ. 2003_ЧТЭ_РЭК 2010 (тепловая энергия).xls 2" xfId="211"/>
    <cellStyle name="_ПРИЛ. 2003_ЧТЭ_РЭК вода, стоки  Комсомольское сбыт+технари 2011" xfId="212"/>
    <cellStyle name="_ПРИЛ. 2003_ЧТЭ_сводная тепло 2010" xfId="213"/>
    <cellStyle name="_ПРИЛ. 2003_ЧТЭ_среднесписочная числ-ть 2010" xfId="214"/>
    <cellStyle name="_ПРИЛ. 2003_ЧТЭ_Тарифы на 2008 год" xfId="215"/>
    <cellStyle name="_ПРИЛ. 2003_ЧТЭ_Тарифы на 2008 год (Марина)" xfId="216"/>
    <cellStyle name="_ПРИЛ. 2003_ЧТЭ_уголь_Межениновка_Томское" xfId="217"/>
    <cellStyle name="_Приложение МТС-3-КС" xfId="218"/>
    <cellStyle name="_Приложение откр." xfId="219"/>
    <cellStyle name="_Приложение откр. 2" xfId="220"/>
    <cellStyle name="_Приложение откр._Анкета и Прил 2013 АЦРБ.xl s" xfId="221"/>
    <cellStyle name="_Приложение откр._Анкета и Приложения 2010" xfId="222"/>
    <cellStyle name="_Приложение откр._Анкета и Приложения 2010 вода" xfId="223"/>
    <cellStyle name="_Приложение откр._Анкета и Приложения 2010 КО" xfId="224"/>
    <cellStyle name="_Приложение откр._Анкета и Приложения 2010 КУ" xfId="225"/>
    <cellStyle name="_Приложение откр._Анкета и Приложения 2010 НО" xfId="226"/>
    <cellStyle name="_Приложение откр._Анкета и Приложения 2010 СЕ" xfId="227"/>
    <cellStyle name="_Приложение откр._Анкета и Приложения 2010 СЕ." xfId="228"/>
    <cellStyle name="_Приложение откр._Анкета и Приложения 2010 У-Ю" xfId="229"/>
    <cellStyle name="_Приложение откр._Анкета и Приложения 2011" xfId="230"/>
    <cellStyle name="_Приложение откр._Анкета и Приложения 2011 Первомайка" xfId="231"/>
    <cellStyle name="_Приложение откр._Аренда факт" xfId="232"/>
    <cellStyle name="_Приложение откр._Бюджет КС Межениновка_июль 2007-2008_01.10.07" xfId="233"/>
    <cellStyle name="_Приложение откр._Бюджет КС Межениновка_СБЫТ" xfId="234"/>
    <cellStyle name="_Приложение откр._Бюджет КС Межениновка2008_08(1).01.08" xfId="235"/>
    <cellStyle name="_Приложение откр._вода,стоки Первомайка сбыт+технари 2011" xfId="236"/>
    <cellStyle name="_Приложение откр._Газ тех сервис Анкета Т2,т4, Т6.1" xfId="237"/>
    <cellStyle name="_Приложение откр._ГазТехСервис    6,1. 6,2 6.3" xfId="238"/>
    <cellStyle name="_Приложение откр._График кредиторки по углю - 2008" xfId="239"/>
    <cellStyle name="_Приложение откр._Доставка топлива" xfId="240"/>
    <cellStyle name="_Приложение откр._Зырянка П1.7,12.1,12.6 мониторинг" xfId="241"/>
    <cellStyle name="_Приложение откр._Комсомольское 6,1 6,2 6.3" xfId="242"/>
    <cellStyle name="_Приложение откр._Котельная №1" xfId="243"/>
    <cellStyle name="_Приложение откр._Котельная №12" xfId="244"/>
    <cellStyle name="_Приложение откр._Котельная №18" xfId="245"/>
    <cellStyle name="_Приложение откр._Котельная №2" xfId="246"/>
    <cellStyle name="_Приложение откр._Куяноское  6,1 6,2 6.3" xfId="247"/>
    <cellStyle name="_Приложение откр._Новомариинка 6,1 6,2 6.3" xfId="248"/>
    <cellStyle name="_Приложение откр._Первом  П1.7,12.1,12.6" xfId="249"/>
    <cellStyle name="_Приложение откр._Первом  П1.7,12.1,12.6 мониторинг" xfId="250"/>
    <cellStyle name="_Приложение откр._Первом  Т1,дог,Т1.2,П1.7,12.1,12.6" xfId="251"/>
    <cellStyle name="_Приложение откр._Первомайка" xfId="252"/>
    <cellStyle name="_Приложение откр._Первомайка мониторинг" xfId="253"/>
    <cellStyle name="_Приложение откр._По воде" xfId="254"/>
    <cellStyle name="_Приложение откр._Расчет Норм числ ТЕПЛО" xfId="255"/>
    <cellStyle name="_Приложение откр._Расчет нормат ОХР 2013" xfId="256"/>
    <cellStyle name="_Приложение откр._Расчет тепловых нагрузок и топлива Первомайское" xfId="257"/>
    <cellStyle name="_Приложение откр._РЭК 2010 (Тепловая энергия) Перв." xfId="258"/>
    <cellStyle name="_Приложение откр._РЭК 2010 (тепловая энергия).xls 2" xfId="259"/>
    <cellStyle name="_Приложение откр._РЭК вода, стоки  Комсомольское сбыт+технари 2011" xfId="260"/>
    <cellStyle name="_Приложение откр._сводная тепло 2010" xfId="261"/>
    <cellStyle name="_Приложение откр._среднесписочная числ-ть 2010" xfId="262"/>
    <cellStyle name="_Приложение откр._Тарифы на 2008 год" xfId="263"/>
    <cellStyle name="_Приложение откр._Тарифы на 2008 год (Марина)" xfId="264"/>
    <cellStyle name="_Приложение откр._уголь_Межениновка_Томское" xfId="265"/>
    <cellStyle name="_Приложение-МТС--2-1" xfId="266"/>
    <cellStyle name="_ПФ14" xfId="267"/>
    <cellStyle name="_ПФ14 2" xfId="268"/>
    <cellStyle name="_ПФ14_Анкета и Прил 2013 АЦРБ.xl s" xfId="269"/>
    <cellStyle name="_ПФ14_Анкета и Приложения 2010" xfId="270"/>
    <cellStyle name="_ПФ14_Анкета и Приложения 2010 вода" xfId="271"/>
    <cellStyle name="_ПФ14_Анкета и Приложения 2010 КО" xfId="272"/>
    <cellStyle name="_ПФ14_Анкета и Приложения 2010 КУ" xfId="273"/>
    <cellStyle name="_ПФ14_Анкета и Приложения 2010 НО" xfId="274"/>
    <cellStyle name="_ПФ14_Анкета и Приложения 2010 СЕ" xfId="275"/>
    <cellStyle name="_ПФ14_Анкета и Приложения 2010 СЕ." xfId="276"/>
    <cellStyle name="_ПФ14_Анкета и Приложения 2010 У-Ю" xfId="277"/>
    <cellStyle name="_ПФ14_Анкета и Приложения 2011" xfId="278"/>
    <cellStyle name="_ПФ14_Анкета и Приложения 2011 Первомайка" xfId="279"/>
    <cellStyle name="_ПФ14_Аренда факт" xfId="280"/>
    <cellStyle name="_ПФ14_Бюджет КС Межениновка_июль 2007-2008_01.10.07" xfId="281"/>
    <cellStyle name="_ПФ14_Бюджет КС Межениновка_СБЫТ" xfId="282"/>
    <cellStyle name="_ПФ14_Бюджет КС Межениновка2008_08(1).01.08" xfId="283"/>
    <cellStyle name="_ПФ14_вода,стоки Первомайка сбыт+технари 2011" xfId="284"/>
    <cellStyle name="_ПФ14_Газ тех сервис Анкета Т2,т4, Т6.1" xfId="285"/>
    <cellStyle name="_ПФ14_ГазТехСервис    6,1. 6,2 6.3" xfId="286"/>
    <cellStyle name="_ПФ14_График кредиторки по углю - 2008" xfId="287"/>
    <cellStyle name="_ПФ14_Доставка топлива" xfId="288"/>
    <cellStyle name="_ПФ14_Зырянка П1.7,12.1,12.6 мониторинг" xfId="289"/>
    <cellStyle name="_ПФ14_Комсомольское 6,1 6,2 6.3" xfId="290"/>
    <cellStyle name="_ПФ14_Котельная №1" xfId="291"/>
    <cellStyle name="_ПФ14_Котельная №12" xfId="292"/>
    <cellStyle name="_ПФ14_Котельная №18" xfId="293"/>
    <cellStyle name="_ПФ14_Котельная №2" xfId="294"/>
    <cellStyle name="_ПФ14_Куяноское  6,1 6,2 6.3" xfId="295"/>
    <cellStyle name="_ПФ14_Новомариинка 6,1 6,2 6.3" xfId="296"/>
    <cellStyle name="_ПФ14_Первом  П1.7,12.1,12.6" xfId="297"/>
    <cellStyle name="_ПФ14_Первом  П1.7,12.1,12.6 мониторинг" xfId="298"/>
    <cellStyle name="_ПФ14_Первом  Т1,дог,Т1.2,П1.7,12.1,12.6" xfId="299"/>
    <cellStyle name="_ПФ14_Первомайка" xfId="300"/>
    <cellStyle name="_ПФ14_Первомайка мониторинг" xfId="301"/>
    <cellStyle name="_ПФ14_По воде" xfId="302"/>
    <cellStyle name="_ПФ14_Расчет Норм числ ТЕПЛО" xfId="303"/>
    <cellStyle name="_ПФ14_Расчет нормат ОХР 2013" xfId="304"/>
    <cellStyle name="_ПФ14_Расчет тепловых нагрузок и топлива Первомайское" xfId="305"/>
    <cellStyle name="_ПФ14_РЭК 2010 (Тепловая энергия) Перв." xfId="306"/>
    <cellStyle name="_ПФ14_РЭК 2010 (тепловая энергия).xls 2" xfId="307"/>
    <cellStyle name="_ПФ14_РЭК вода, стоки  Комсомольское сбыт+технари 2011" xfId="308"/>
    <cellStyle name="_ПФ14_сводная тепло 2010" xfId="309"/>
    <cellStyle name="_ПФ14_среднесписочная числ-ть 2010" xfId="310"/>
    <cellStyle name="_ПФ14_Тарифы на 2008 год" xfId="311"/>
    <cellStyle name="_ПФ14_Тарифы на 2008 год (Марина)" xfId="312"/>
    <cellStyle name="_ПФ14_уголь_Межениновка_Томское" xfId="313"/>
    <cellStyle name="_Расчет RAB_22072008" xfId="314"/>
    <cellStyle name="_Расчет RAB_22072008_46EE.2011(v1.0)" xfId="315"/>
    <cellStyle name="_Расчет RAB_22072008_46EE.2011(v1.2)" xfId="316"/>
    <cellStyle name="_Расчет RAB_22072008_ARMRAZR" xfId="317"/>
    <cellStyle name="_Расчет RAB_22072008_BALANCE.VODOOTV.2010.FACT(v1.0)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NADB.JNVLS.APTEKA.2011(v1.3.3)" xfId="323"/>
    <cellStyle name="_Расчет RAB_22072008_NADB.JNVLS.APTEKA.2011(v1.3.4)" xfId="324"/>
    <cellStyle name="_Расчет RAB_22072008_PREDEL.JKH.UTV.2011(v1.0.1)" xfId="325"/>
    <cellStyle name="_Расчет RAB_22072008_PREDEL.JKH.UTV.2011(v1.1)" xfId="326"/>
    <cellStyle name="_Расчет RAB_22072008_UPDATE.46EE.2011.TO.1.1" xfId="327"/>
    <cellStyle name="_Расчет RAB_22072008_UPDATE.BALANCE.WARM.2011YEAR.TO.1.1" xfId="328"/>
    <cellStyle name="_Расчет RAB_Лен и МОЭСК_с 2010 года_14.04.2009_со сглаж_version 3.0_без ФСК" xfId="329"/>
    <cellStyle name="_Расчет RAB_Лен и МОЭСК_с 2010 года_14.04.2009_со сглаж_version 3.0_без ФСК_46EE.2011(v1.0)" xfId="330"/>
    <cellStyle name="_Расчет RAB_Лен и МОЭСК_с 2010 года_14.04.2009_со сглаж_version 3.0_без ФСК_46EE.2011(v1.2)" xfId="331"/>
    <cellStyle name="_Расчет RAB_Лен и МОЭСК_с 2010 года_14.04.2009_со сглаж_version 3.0_без ФСК_ARMRAZR" xfId="332"/>
    <cellStyle name="_Расчет RAB_Лен и МОЭСК_с 2010 года_14.04.2009_со сглаж_version 3.0_без ФСК_BALANCE.VODOOTV.2010.FACT(v1.0)" xfId="333"/>
    <cellStyle name="_Расчет RAB_Лен и МОЭСК_с 2010 года_14.04.2009_со сглаж_version 3.0_без ФСК_BALANCE.WARM.2010.FACT(v1.0)" xfId="334"/>
    <cellStyle name="_Расчет RAB_Лен и МОЭСК_с 2010 года_14.04.2009_со сглаж_version 3.0_без ФСК_BALANCE.WARM.2010.PLAN" xfId="335"/>
    <cellStyle name="_Расчет RAB_Лен и МОЭСК_с 2010 года_14.04.2009_со сглаж_version 3.0_без ФСК_BALANCE.WARM.2011YEAR(v0.7)" xfId="336"/>
    <cellStyle name="_Расчет RAB_Лен и МОЭСК_с 2010 года_14.04.2009_со сглаж_version 3.0_без ФСК_BALANCE.WARM.2011YEAR.NEW.UPDATE.SCHEME" xfId="337"/>
    <cellStyle name="_Расчет RAB_Лен и МОЭСК_с 2010 года_14.04.2009_со сглаж_version 3.0_без ФСК_NADB.JNVLS.APTEKA.2011(v1.3.3)" xfId="338"/>
    <cellStyle name="_Расчет RAB_Лен и МОЭСК_с 2010 года_14.04.2009_со сглаж_version 3.0_без ФСК_NADB.JNVLS.APTEKA.2011(v1.3.4)" xfId="339"/>
    <cellStyle name="_Расчет RAB_Лен и МОЭСК_с 2010 года_14.04.2009_со сглаж_version 3.0_без ФСК_PREDEL.JKH.UTV.2011(v1.0.1)" xfId="340"/>
    <cellStyle name="_Расчет RAB_Лен и МОЭСК_с 2010 года_14.04.2009_со сглаж_version 3.0_без ФСК_PREDEL.JKH.UTV.2011(v1.1)" xfId="341"/>
    <cellStyle name="_Расчет RAB_Лен и МОЭСК_с 2010 года_14.04.2009_со сглаж_version 3.0_без ФСК_UPDATE.46EE.2011.TO.1.1" xfId="342"/>
    <cellStyle name="_Расчет RAB_Лен и МОЭСК_с 2010 года_14.04.2009_со сглаж_version 3.0_без ФСК_UPDATE.BALANCE.WARM.2011YEAR.TO.1.1" xfId="343"/>
    <cellStyle name="_Расчет на 2008 год" xfId="344"/>
    <cellStyle name="_Свод по ИПР (2)" xfId="345"/>
    <cellStyle name="_СЭИ Программа ПР на 09-11г от 26.10.2008г 12-45 " xfId="346"/>
    <cellStyle name="_таблицы для расчетов28-04-08_2006-2009_прибыль корр_по ИА" xfId="347"/>
    <cellStyle name="_таблицы для расчетов28-04-08_2006-2009с ИА" xfId="348"/>
    <cellStyle name="_Форма 6  РТК.xls(отчет по Адр пр. ЛО)" xfId="349"/>
    <cellStyle name="_Формат разбивки по МРСК_РСК" xfId="350"/>
    <cellStyle name="_Формат_для Согласования" xfId="351"/>
    <cellStyle name="_шаблон сети от системщиков(дима)" xfId="352"/>
    <cellStyle name="_экон.форм-т ВО 1 с разбивкой" xfId="353"/>
    <cellStyle name="”€ќђќ‘ћ‚›‰" xfId="354"/>
    <cellStyle name="”€љ‘€ђћ‚ђќќ›‰" xfId="355"/>
    <cellStyle name="”ќђќ‘ћ‚›‰" xfId="356"/>
    <cellStyle name="”љ‘ђћ‚ђќќ›‰" xfId="357"/>
    <cellStyle name="„…ќ…†ќ›‰" xfId="358"/>
    <cellStyle name="€’ћѓћ‚›‰" xfId="359"/>
    <cellStyle name="‡ђѓћ‹ћ‚ћљ1" xfId="360"/>
    <cellStyle name="‡ђѓћ‹ћ‚ћљ2" xfId="361"/>
    <cellStyle name="’ћѓћ‚›‰" xfId="362"/>
    <cellStyle name="0,0_x000d__x000a_NA_x000d__x000a_" xfId="363"/>
    <cellStyle name="1" xfId="364"/>
    <cellStyle name="1_EKSPERT" xfId="365"/>
    <cellStyle name="20% - Accent1" xfId="366"/>
    <cellStyle name="20% - Accent1 2" xfId="367"/>
    <cellStyle name="20% - Accent1_46EE.2011(v1.0)" xfId="368"/>
    <cellStyle name="20% - Accent2" xfId="369"/>
    <cellStyle name="20% - Accent2 2" xfId="370"/>
    <cellStyle name="20% - Accent2_46EE.2011(v1.0)" xfId="371"/>
    <cellStyle name="20% - Accent3" xfId="372"/>
    <cellStyle name="20% - Accent3 2" xfId="373"/>
    <cellStyle name="20% - Accent3_46EE.2011(v1.0)" xfId="374"/>
    <cellStyle name="20% - Accent4" xfId="375"/>
    <cellStyle name="20% - Accent4 2" xfId="376"/>
    <cellStyle name="20% - Accent4_46EE.2011(v1.0)" xfId="377"/>
    <cellStyle name="20% - Accent5" xfId="378"/>
    <cellStyle name="20% - Accent5 2" xfId="379"/>
    <cellStyle name="20% - Accent5_46EE.2011(v1.0)" xfId="380"/>
    <cellStyle name="20% - Accent6" xfId="381"/>
    <cellStyle name="20% - Accent6 2" xfId="382"/>
    <cellStyle name="20% - Accent6_46EE.2011(v1.0)" xfId="383"/>
    <cellStyle name="20% - Акцент1 2" xfId="384"/>
    <cellStyle name="20% - Акцент1 2 2" xfId="385"/>
    <cellStyle name="20% - Акцент1 2_46EE.2011(v1.0)" xfId="386"/>
    <cellStyle name="20% - Акцент1 3" xfId="387"/>
    <cellStyle name="20% - Акцент1 3 2" xfId="388"/>
    <cellStyle name="20% - Акцент1 3_46EE.2011(v1.0)" xfId="389"/>
    <cellStyle name="20% - Акцент1 4" xfId="390"/>
    <cellStyle name="20% - Акцент1 4 2" xfId="391"/>
    <cellStyle name="20% - Акцент1 4_46EE.2011(v1.0)" xfId="392"/>
    <cellStyle name="20% - Акцент1 5" xfId="393"/>
    <cellStyle name="20% - Акцент1 5 2" xfId="394"/>
    <cellStyle name="20% - Акцент1 5_46EE.2011(v1.0)" xfId="395"/>
    <cellStyle name="20% - Акцент1 6" xfId="396"/>
    <cellStyle name="20% - Акцент1 6 2" xfId="397"/>
    <cellStyle name="20% - Акцент1 6_46EE.2011(v1.0)" xfId="398"/>
    <cellStyle name="20% - Акцент1 7" xfId="399"/>
    <cellStyle name="20% - Акцент1 7 2" xfId="400"/>
    <cellStyle name="20% - Акцент1 7_46EE.2011(v1.0)" xfId="401"/>
    <cellStyle name="20% - Акцент1 8" xfId="402"/>
    <cellStyle name="20% - Акцент1 8 2" xfId="403"/>
    <cellStyle name="20% - Акцент1 8_46EE.2011(v1.0)" xfId="404"/>
    <cellStyle name="20% - Акцент1 9" xfId="405"/>
    <cellStyle name="20% - Акцент1 9 2" xfId="406"/>
    <cellStyle name="20% - Акцент1 9_46EE.2011(v1.0)" xfId="407"/>
    <cellStyle name="20% - Акцент2 2" xfId="408"/>
    <cellStyle name="20% - Акцент2 2 2" xfId="409"/>
    <cellStyle name="20% - Акцент2 2_46EE.2011(v1.0)" xfId="410"/>
    <cellStyle name="20% - Акцент2 3" xfId="411"/>
    <cellStyle name="20% - Акцент2 3 2" xfId="412"/>
    <cellStyle name="20% - Акцент2 3_46EE.2011(v1.0)" xfId="413"/>
    <cellStyle name="20% - Акцент2 4" xfId="414"/>
    <cellStyle name="20% - Акцент2 4 2" xfId="415"/>
    <cellStyle name="20% - Акцент2 4_46EE.2011(v1.0)" xfId="416"/>
    <cellStyle name="20% - Акцент2 5" xfId="417"/>
    <cellStyle name="20% - Акцент2 5 2" xfId="418"/>
    <cellStyle name="20% - Акцент2 5_46EE.2011(v1.0)" xfId="419"/>
    <cellStyle name="20% - Акцент2 6" xfId="420"/>
    <cellStyle name="20% - Акцент2 6 2" xfId="421"/>
    <cellStyle name="20% - Акцент2 6_46EE.2011(v1.0)" xfId="422"/>
    <cellStyle name="20% - Акцент2 7" xfId="423"/>
    <cellStyle name="20% - Акцент2 7 2" xfId="424"/>
    <cellStyle name="20% - Акцент2 7_46EE.2011(v1.0)" xfId="425"/>
    <cellStyle name="20% - Акцент2 8" xfId="426"/>
    <cellStyle name="20% - Акцент2 8 2" xfId="427"/>
    <cellStyle name="20% - Акцент2 8_46EE.2011(v1.0)" xfId="428"/>
    <cellStyle name="20% - Акцент2 9" xfId="429"/>
    <cellStyle name="20% - Акцент2 9 2" xfId="430"/>
    <cellStyle name="20% - Акцент2 9_46EE.2011(v1.0)" xfId="431"/>
    <cellStyle name="20% - Акцент3 2" xfId="432"/>
    <cellStyle name="20% - Акцент3 2 2" xfId="433"/>
    <cellStyle name="20% - Акцент3 2_46EE.2011(v1.0)" xfId="434"/>
    <cellStyle name="20% - Акцент3 3" xfId="435"/>
    <cellStyle name="20% - Акцент3 3 2" xfId="436"/>
    <cellStyle name="20% - Акцент3 3_46EE.2011(v1.0)" xfId="437"/>
    <cellStyle name="20% - Акцент3 4" xfId="438"/>
    <cellStyle name="20% - Акцент3 4 2" xfId="439"/>
    <cellStyle name="20% - Акцент3 4_46EE.2011(v1.0)" xfId="440"/>
    <cellStyle name="20% - Акцент3 5" xfId="441"/>
    <cellStyle name="20% - Акцент3 5 2" xfId="442"/>
    <cellStyle name="20% - Акцент3 5_46EE.2011(v1.0)" xfId="443"/>
    <cellStyle name="20% - Акцент3 6" xfId="444"/>
    <cellStyle name="20% - Акцент3 6 2" xfId="445"/>
    <cellStyle name="20% - Акцент3 6_46EE.2011(v1.0)" xfId="446"/>
    <cellStyle name="20% - Акцент3 7" xfId="447"/>
    <cellStyle name="20% - Акцент3 7 2" xfId="448"/>
    <cellStyle name="20% - Акцент3 7_46EE.2011(v1.0)" xfId="449"/>
    <cellStyle name="20% - Акцент3 8" xfId="450"/>
    <cellStyle name="20% - Акцент3 8 2" xfId="451"/>
    <cellStyle name="20% - Акцент3 8_46EE.2011(v1.0)" xfId="452"/>
    <cellStyle name="20% - Акцент3 9" xfId="453"/>
    <cellStyle name="20% - Акцент3 9 2" xfId="454"/>
    <cellStyle name="20% - Акцент3 9_46EE.2011(v1.0)" xfId="455"/>
    <cellStyle name="20% - Акцент4 2" xfId="456"/>
    <cellStyle name="20% - Акцент4 2 2" xfId="457"/>
    <cellStyle name="20% - Акцент4 2_46EE.2011(v1.0)" xfId="458"/>
    <cellStyle name="20% - Акцент4 3" xfId="459"/>
    <cellStyle name="20% - Акцент4 3 2" xfId="460"/>
    <cellStyle name="20% - Акцент4 3_46EE.2011(v1.0)" xfId="461"/>
    <cellStyle name="20% - Акцент4 4" xfId="462"/>
    <cellStyle name="20% - Акцент4 4 2" xfId="463"/>
    <cellStyle name="20% - Акцент4 4_46EE.2011(v1.0)" xfId="464"/>
    <cellStyle name="20% - Акцент4 5" xfId="465"/>
    <cellStyle name="20% - Акцент4 5 2" xfId="466"/>
    <cellStyle name="20% - Акцент4 5_46EE.2011(v1.0)" xfId="467"/>
    <cellStyle name="20% - Акцент4 6" xfId="468"/>
    <cellStyle name="20% - Акцент4 6 2" xfId="469"/>
    <cellStyle name="20% - Акцент4 6_46EE.2011(v1.0)" xfId="470"/>
    <cellStyle name="20% - Акцент4 7" xfId="471"/>
    <cellStyle name="20% - Акцент4 7 2" xfId="472"/>
    <cellStyle name="20% - Акцент4 7_46EE.2011(v1.0)" xfId="473"/>
    <cellStyle name="20% - Акцент4 8" xfId="474"/>
    <cellStyle name="20% - Акцент4 8 2" xfId="475"/>
    <cellStyle name="20% - Акцент4 8_46EE.2011(v1.0)" xfId="476"/>
    <cellStyle name="20% - Акцент4 9" xfId="477"/>
    <cellStyle name="20% - Акцент4 9 2" xfId="478"/>
    <cellStyle name="20% - Акцент4 9_46EE.2011(v1.0)" xfId="479"/>
    <cellStyle name="20% - Акцент5 2" xfId="480"/>
    <cellStyle name="20% - Акцент5 2 2" xfId="481"/>
    <cellStyle name="20% - Акцент5 2_46EE.2011(v1.0)" xfId="482"/>
    <cellStyle name="20% - Акцент5 3" xfId="483"/>
    <cellStyle name="20% - Акцент5 3 2" xfId="484"/>
    <cellStyle name="20% - Акцент5 3_46EE.2011(v1.0)" xfId="485"/>
    <cellStyle name="20% - Акцент5 4" xfId="486"/>
    <cellStyle name="20% - Акцент5 4 2" xfId="487"/>
    <cellStyle name="20% - Акцент5 4_46EE.2011(v1.0)" xfId="488"/>
    <cellStyle name="20% - Акцент5 5" xfId="489"/>
    <cellStyle name="20% - Акцент5 5 2" xfId="490"/>
    <cellStyle name="20% - Акцент5 5_46EE.2011(v1.0)" xfId="491"/>
    <cellStyle name="20% - Акцент5 6" xfId="492"/>
    <cellStyle name="20% - Акцент5 6 2" xfId="493"/>
    <cellStyle name="20% - Акцент5 6_46EE.2011(v1.0)" xfId="494"/>
    <cellStyle name="20% - Акцент5 7" xfId="495"/>
    <cellStyle name="20% - Акцент5 7 2" xfId="496"/>
    <cellStyle name="20% - Акцент5 7_46EE.2011(v1.0)" xfId="497"/>
    <cellStyle name="20% - Акцент5 8" xfId="498"/>
    <cellStyle name="20% - Акцент5 8 2" xfId="499"/>
    <cellStyle name="20% - Акцент5 8_46EE.2011(v1.0)" xfId="500"/>
    <cellStyle name="20% - Акцент5 9" xfId="501"/>
    <cellStyle name="20% - Акцент5 9 2" xfId="502"/>
    <cellStyle name="20% - Акцент5 9_46EE.2011(v1.0)" xfId="503"/>
    <cellStyle name="20% - Акцент6 2" xfId="504"/>
    <cellStyle name="20% - Акцент6 2 2" xfId="505"/>
    <cellStyle name="20% - Акцент6 2_46EE.2011(v1.0)" xfId="506"/>
    <cellStyle name="20% - Акцент6 3" xfId="507"/>
    <cellStyle name="20% - Акцент6 3 2" xfId="508"/>
    <cellStyle name="20% - Акцент6 3_46EE.2011(v1.0)" xfId="509"/>
    <cellStyle name="20% - Акцент6 4" xfId="510"/>
    <cellStyle name="20% - Акцент6 4 2" xfId="511"/>
    <cellStyle name="20% - Акцент6 4_46EE.2011(v1.0)" xfId="512"/>
    <cellStyle name="20% - Акцент6 5" xfId="513"/>
    <cellStyle name="20% - Акцент6 5 2" xfId="514"/>
    <cellStyle name="20% - Акцент6 5_46EE.2011(v1.0)" xfId="515"/>
    <cellStyle name="20% - Акцент6 6" xfId="516"/>
    <cellStyle name="20% - Акцент6 6 2" xfId="517"/>
    <cellStyle name="20% - Акцент6 6_46EE.2011(v1.0)" xfId="518"/>
    <cellStyle name="20% - Акцент6 7" xfId="519"/>
    <cellStyle name="20% - Акцент6 7 2" xfId="520"/>
    <cellStyle name="20% - Акцент6 7_46EE.2011(v1.0)" xfId="521"/>
    <cellStyle name="20% - Акцент6 8" xfId="522"/>
    <cellStyle name="20% - Акцент6 8 2" xfId="523"/>
    <cellStyle name="20% - Акцент6 8_46EE.2011(v1.0)" xfId="524"/>
    <cellStyle name="20% - Акцент6 9" xfId="525"/>
    <cellStyle name="20% - Акцент6 9 2" xfId="526"/>
    <cellStyle name="20% - Акцент6 9_46EE.2011(v1.0)" xfId="527"/>
    <cellStyle name="40% - Accent1" xfId="528"/>
    <cellStyle name="40% - Accent1 2" xfId="529"/>
    <cellStyle name="40% - Accent1_46EE.2011(v1.0)" xfId="530"/>
    <cellStyle name="40% - Accent2" xfId="531"/>
    <cellStyle name="40% - Accent2 2" xfId="532"/>
    <cellStyle name="40% - Accent2_46EE.2011(v1.0)" xfId="533"/>
    <cellStyle name="40% - Accent3" xfId="534"/>
    <cellStyle name="40% - Accent3 2" xfId="535"/>
    <cellStyle name="40% - Accent3_46EE.2011(v1.0)" xfId="536"/>
    <cellStyle name="40% - Accent4" xfId="537"/>
    <cellStyle name="40% - Accent4 2" xfId="538"/>
    <cellStyle name="40% - Accent4_46EE.2011(v1.0)" xfId="539"/>
    <cellStyle name="40% - Accent5" xfId="540"/>
    <cellStyle name="40% - Accent5 2" xfId="541"/>
    <cellStyle name="40% - Accent5_46EE.2011(v1.0)" xfId="542"/>
    <cellStyle name="40% - Accent6" xfId="543"/>
    <cellStyle name="40% - Accent6 2" xfId="544"/>
    <cellStyle name="40% - Accent6_46EE.2011(v1.0)" xfId="545"/>
    <cellStyle name="40% - Акцент1 2" xfId="546"/>
    <cellStyle name="40% - Акцент1 2 2" xfId="547"/>
    <cellStyle name="40% - Акцент1 2_46EE.2011(v1.0)" xfId="548"/>
    <cellStyle name="40% - Акцент1 3" xfId="549"/>
    <cellStyle name="40% - Акцент1 3 2" xfId="550"/>
    <cellStyle name="40% - Акцент1 3_46EE.2011(v1.0)" xfId="551"/>
    <cellStyle name="40% - Акцент1 4" xfId="552"/>
    <cellStyle name="40% - Акцент1 4 2" xfId="553"/>
    <cellStyle name="40% - Акцент1 4_46EE.2011(v1.0)" xfId="554"/>
    <cellStyle name="40% - Акцент1 5" xfId="555"/>
    <cellStyle name="40% - Акцент1 5 2" xfId="556"/>
    <cellStyle name="40% - Акцент1 5_46EE.2011(v1.0)" xfId="557"/>
    <cellStyle name="40% - Акцент1 6" xfId="558"/>
    <cellStyle name="40% - Акцент1 6 2" xfId="559"/>
    <cellStyle name="40% - Акцент1 6_46EE.2011(v1.0)" xfId="560"/>
    <cellStyle name="40% - Акцент1 7" xfId="561"/>
    <cellStyle name="40% - Акцент1 7 2" xfId="562"/>
    <cellStyle name="40% - Акцент1 7_46EE.2011(v1.0)" xfId="563"/>
    <cellStyle name="40% - Акцент1 8" xfId="564"/>
    <cellStyle name="40% - Акцент1 8 2" xfId="565"/>
    <cellStyle name="40% - Акцент1 8_46EE.2011(v1.0)" xfId="566"/>
    <cellStyle name="40% - Акцент1 9" xfId="567"/>
    <cellStyle name="40% - Акцент1 9 2" xfId="568"/>
    <cellStyle name="40% - Акцент1 9_46EE.2011(v1.0)" xfId="569"/>
    <cellStyle name="40% - Акцент2 2" xfId="570"/>
    <cellStyle name="40% - Акцент2 2 2" xfId="571"/>
    <cellStyle name="40% - Акцент2 2_46EE.2011(v1.0)" xfId="572"/>
    <cellStyle name="40% - Акцент2 3" xfId="573"/>
    <cellStyle name="40% - Акцент2 3 2" xfId="574"/>
    <cellStyle name="40% - Акцент2 3_46EE.2011(v1.0)" xfId="575"/>
    <cellStyle name="40% - Акцент2 4" xfId="576"/>
    <cellStyle name="40% - Акцент2 4 2" xfId="577"/>
    <cellStyle name="40% - Акцент2 4_46EE.2011(v1.0)" xfId="578"/>
    <cellStyle name="40% - Акцент2 5" xfId="579"/>
    <cellStyle name="40% - Акцент2 5 2" xfId="580"/>
    <cellStyle name="40% - Акцент2 5_46EE.2011(v1.0)" xfId="581"/>
    <cellStyle name="40% - Акцент2 6" xfId="582"/>
    <cellStyle name="40% - Акцент2 6 2" xfId="583"/>
    <cellStyle name="40% - Акцент2 6_46EE.2011(v1.0)" xfId="584"/>
    <cellStyle name="40% - Акцент2 7" xfId="585"/>
    <cellStyle name="40% - Акцент2 7 2" xfId="586"/>
    <cellStyle name="40% - Акцент2 7_46EE.2011(v1.0)" xfId="587"/>
    <cellStyle name="40% - Акцент2 8" xfId="588"/>
    <cellStyle name="40% - Акцент2 8 2" xfId="589"/>
    <cellStyle name="40% - Акцент2 8_46EE.2011(v1.0)" xfId="590"/>
    <cellStyle name="40% - Акцент2 9" xfId="591"/>
    <cellStyle name="40% - Акцент2 9 2" xfId="592"/>
    <cellStyle name="40% - Акцент2 9_46EE.2011(v1.0)" xfId="593"/>
    <cellStyle name="40% - Акцент3 2" xfId="594"/>
    <cellStyle name="40% - Акцент3 2 2" xfId="595"/>
    <cellStyle name="40% - Акцент3 2_46EE.2011(v1.0)" xfId="596"/>
    <cellStyle name="40% - Акцент3 3" xfId="597"/>
    <cellStyle name="40% - Акцент3 3 2" xfId="598"/>
    <cellStyle name="40% - Акцент3 3_46EE.2011(v1.0)" xfId="599"/>
    <cellStyle name="40% - Акцент3 4" xfId="600"/>
    <cellStyle name="40% - Акцент3 4 2" xfId="601"/>
    <cellStyle name="40% - Акцент3 4_46EE.2011(v1.0)" xfId="602"/>
    <cellStyle name="40% - Акцент3 5" xfId="603"/>
    <cellStyle name="40% - Акцент3 5 2" xfId="604"/>
    <cellStyle name="40% - Акцент3 5_46EE.2011(v1.0)" xfId="605"/>
    <cellStyle name="40% - Акцент3 6" xfId="606"/>
    <cellStyle name="40% - Акцент3 6 2" xfId="607"/>
    <cellStyle name="40% - Акцент3 6_46EE.2011(v1.0)" xfId="608"/>
    <cellStyle name="40% - Акцент3 7" xfId="609"/>
    <cellStyle name="40% - Акцент3 7 2" xfId="610"/>
    <cellStyle name="40% - Акцент3 7_46EE.2011(v1.0)" xfId="611"/>
    <cellStyle name="40% - Акцент3 8" xfId="612"/>
    <cellStyle name="40% - Акцент3 8 2" xfId="613"/>
    <cellStyle name="40% - Акцент3 8_46EE.2011(v1.0)" xfId="614"/>
    <cellStyle name="40% - Акцент3 9" xfId="615"/>
    <cellStyle name="40% - Акцент3 9 2" xfId="616"/>
    <cellStyle name="40% - Акцент3 9_46EE.2011(v1.0)" xfId="617"/>
    <cellStyle name="40% - Акцент4 2" xfId="618"/>
    <cellStyle name="40% - Акцент4 2 2" xfId="619"/>
    <cellStyle name="40% - Акцент4 2_46EE.2011(v1.0)" xfId="620"/>
    <cellStyle name="40% - Акцент4 3" xfId="621"/>
    <cellStyle name="40% - Акцент4 3 2" xfId="622"/>
    <cellStyle name="40% - Акцент4 3_46EE.2011(v1.0)" xfId="623"/>
    <cellStyle name="40% - Акцент4 4" xfId="624"/>
    <cellStyle name="40% - Акцент4 4 2" xfId="625"/>
    <cellStyle name="40% - Акцент4 4_46EE.2011(v1.0)" xfId="626"/>
    <cellStyle name="40% - Акцент4 5" xfId="627"/>
    <cellStyle name="40% - Акцент4 5 2" xfId="628"/>
    <cellStyle name="40% - Акцент4 5_46EE.2011(v1.0)" xfId="629"/>
    <cellStyle name="40% - Акцент4 6" xfId="630"/>
    <cellStyle name="40% - Акцент4 6 2" xfId="631"/>
    <cellStyle name="40% - Акцент4 6_46EE.2011(v1.0)" xfId="632"/>
    <cellStyle name="40% - Акцент4 7" xfId="633"/>
    <cellStyle name="40% - Акцент4 7 2" xfId="634"/>
    <cellStyle name="40% - Акцент4 7_46EE.2011(v1.0)" xfId="635"/>
    <cellStyle name="40% - Акцент4 8" xfId="636"/>
    <cellStyle name="40% - Акцент4 8 2" xfId="637"/>
    <cellStyle name="40% - Акцент4 8_46EE.2011(v1.0)" xfId="638"/>
    <cellStyle name="40% - Акцент4 9" xfId="639"/>
    <cellStyle name="40% - Акцент4 9 2" xfId="640"/>
    <cellStyle name="40% - Акцент4 9_46EE.2011(v1.0)" xfId="641"/>
    <cellStyle name="40% - Акцент5 2" xfId="642"/>
    <cellStyle name="40% - Акцент5 2 2" xfId="643"/>
    <cellStyle name="40% - Акцент5 2_46EE.2011(v1.0)" xfId="644"/>
    <cellStyle name="40% - Акцент5 3" xfId="645"/>
    <cellStyle name="40% - Акцент5 3 2" xfId="646"/>
    <cellStyle name="40% - Акцент5 3_46EE.2011(v1.0)" xfId="647"/>
    <cellStyle name="40% - Акцент5 4" xfId="648"/>
    <cellStyle name="40% - Акцент5 4 2" xfId="649"/>
    <cellStyle name="40% - Акцент5 4_46EE.2011(v1.0)" xfId="650"/>
    <cellStyle name="40% - Акцент5 5" xfId="651"/>
    <cellStyle name="40% - Акцент5 5 2" xfId="652"/>
    <cellStyle name="40% - Акцент5 5_46EE.2011(v1.0)" xfId="653"/>
    <cellStyle name="40% - Акцент5 6" xfId="654"/>
    <cellStyle name="40% - Акцент5 6 2" xfId="655"/>
    <cellStyle name="40% - Акцент5 6_46EE.2011(v1.0)" xfId="656"/>
    <cellStyle name="40% - Акцент5 7" xfId="657"/>
    <cellStyle name="40% - Акцент5 7 2" xfId="658"/>
    <cellStyle name="40% - Акцент5 7_46EE.2011(v1.0)" xfId="659"/>
    <cellStyle name="40% - Акцент5 8" xfId="660"/>
    <cellStyle name="40% - Акцент5 8 2" xfId="661"/>
    <cellStyle name="40% - Акцент5 8_46EE.2011(v1.0)" xfId="662"/>
    <cellStyle name="40% - Акцент5 9" xfId="663"/>
    <cellStyle name="40% - Акцент5 9 2" xfId="664"/>
    <cellStyle name="40% - Акцент5 9_46EE.2011(v1.0)" xfId="665"/>
    <cellStyle name="40% - Акцент6 2" xfId="666"/>
    <cellStyle name="40% - Акцент6 2 2" xfId="667"/>
    <cellStyle name="40% - Акцент6 2_46EE.2011(v1.0)" xfId="668"/>
    <cellStyle name="40% - Акцент6 3" xfId="669"/>
    <cellStyle name="40% - Акцент6 3 2" xfId="670"/>
    <cellStyle name="40% - Акцент6 3_46EE.2011(v1.0)" xfId="671"/>
    <cellStyle name="40% - Акцент6 4" xfId="672"/>
    <cellStyle name="40% - Акцент6 4 2" xfId="673"/>
    <cellStyle name="40% - Акцент6 4_46EE.2011(v1.0)" xfId="674"/>
    <cellStyle name="40% - Акцент6 5" xfId="675"/>
    <cellStyle name="40% - Акцент6 5 2" xfId="676"/>
    <cellStyle name="40% - Акцент6 5_46EE.2011(v1.0)" xfId="677"/>
    <cellStyle name="40% - Акцент6 6" xfId="678"/>
    <cellStyle name="40% - Акцент6 6 2" xfId="679"/>
    <cellStyle name="40% - Акцент6 6_46EE.2011(v1.0)" xfId="680"/>
    <cellStyle name="40% - Акцент6 7" xfId="681"/>
    <cellStyle name="40% - Акцент6 7 2" xfId="682"/>
    <cellStyle name="40% - Акцент6 7_46EE.2011(v1.0)" xfId="683"/>
    <cellStyle name="40% - Акцент6 8" xfId="684"/>
    <cellStyle name="40% - Акцент6 8 2" xfId="685"/>
    <cellStyle name="40% - Акцент6 8_46EE.2011(v1.0)" xfId="686"/>
    <cellStyle name="40% - Акцент6 9" xfId="687"/>
    <cellStyle name="40% - Акцент6 9 2" xfId="688"/>
    <cellStyle name="40% - Акцент6 9_46EE.2011(v1.0)" xfId="689"/>
    <cellStyle name="60% - Accent1" xfId="690"/>
    <cellStyle name="60% - Accent2" xfId="691"/>
    <cellStyle name="60% - Accent3" xfId="692"/>
    <cellStyle name="60% - Accent4" xfId="693"/>
    <cellStyle name="60% - Accent5" xfId="694"/>
    <cellStyle name="60% - Accent6" xfId="695"/>
    <cellStyle name="60% - Акцент1 2" xfId="696"/>
    <cellStyle name="60% - Акцент1 2 2" xfId="697"/>
    <cellStyle name="60% - Акцент1 3" xfId="698"/>
    <cellStyle name="60% - Акцент1 3 2" xfId="699"/>
    <cellStyle name="60% - Акцент1 4" xfId="700"/>
    <cellStyle name="60% - Акцент1 4 2" xfId="701"/>
    <cellStyle name="60% - Акцент1 5" xfId="702"/>
    <cellStyle name="60% - Акцент1 5 2" xfId="703"/>
    <cellStyle name="60% - Акцент1 6" xfId="704"/>
    <cellStyle name="60% - Акцент1 6 2" xfId="705"/>
    <cellStyle name="60% - Акцент1 7" xfId="706"/>
    <cellStyle name="60% - Акцент1 7 2" xfId="707"/>
    <cellStyle name="60% - Акцент1 8" xfId="708"/>
    <cellStyle name="60% - Акцент1 8 2" xfId="709"/>
    <cellStyle name="60% - Акцент1 9" xfId="710"/>
    <cellStyle name="60% - Акцент1 9 2" xfId="711"/>
    <cellStyle name="60% - Акцент2 2" xfId="712"/>
    <cellStyle name="60% - Акцент2 2 2" xfId="713"/>
    <cellStyle name="60% - Акцент2 3" xfId="714"/>
    <cellStyle name="60% - Акцент2 3 2" xfId="715"/>
    <cellStyle name="60% - Акцент2 4" xfId="716"/>
    <cellStyle name="60% - Акцент2 4 2" xfId="717"/>
    <cellStyle name="60% - Акцент2 5" xfId="718"/>
    <cellStyle name="60% - Акцент2 5 2" xfId="719"/>
    <cellStyle name="60% - Акцент2 6" xfId="720"/>
    <cellStyle name="60% - Акцент2 6 2" xfId="721"/>
    <cellStyle name="60% - Акцент2 7" xfId="722"/>
    <cellStyle name="60% - Акцент2 7 2" xfId="723"/>
    <cellStyle name="60% - Акцент2 8" xfId="724"/>
    <cellStyle name="60% - Акцент2 8 2" xfId="725"/>
    <cellStyle name="60% - Акцент2 9" xfId="726"/>
    <cellStyle name="60% - Акцент2 9 2" xfId="727"/>
    <cellStyle name="60% - Акцент3 2" xfId="728"/>
    <cellStyle name="60% - Акцент3 2 2" xfId="729"/>
    <cellStyle name="60% - Акцент3 3" xfId="730"/>
    <cellStyle name="60% - Акцент3 3 2" xfId="731"/>
    <cellStyle name="60% - Акцент3 4" xfId="732"/>
    <cellStyle name="60% - Акцент3 4 2" xfId="733"/>
    <cellStyle name="60% - Акцент3 5" xfId="734"/>
    <cellStyle name="60% - Акцент3 5 2" xfId="735"/>
    <cellStyle name="60% - Акцент3 6" xfId="736"/>
    <cellStyle name="60% - Акцент3 6 2" xfId="737"/>
    <cellStyle name="60% - Акцент3 7" xfId="738"/>
    <cellStyle name="60% - Акцент3 7 2" xfId="739"/>
    <cellStyle name="60% - Акцент3 8" xfId="740"/>
    <cellStyle name="60% - Акцент3 8 2" xfId="741"/>
    <cellStyle name="60% - Акцент3 9" xfId="742"/>
    <cellStyle name="60% - Акцент3 9 2" xfId="743"/>
    <cellStyle name="60% - Акцент4 2" xfId="744"/>
    <cellStyle name="60% - Акцент4 2 2" xfId="745"/>
    <cellStyle name="60% - Акцент4 3" xfId="746"/>
    <cellStyle name="60% - Акцент4 3 2" xfId="747"/>
    <cellStyle name="60% - Акцент4 4" xfId="748"/>
    <cellStyle name="60% - Акцент4 4 2" xfId="749"/>
    <cellStyle name="60% - Акцент4 5" xfId="750"/>
    <cellStyle name="60% - Акцент4 5 2" xfId="751"/>
    <cellStyle name="60% - Акцент4 6" xfId="752"/>
    <cellStyle name="60% - Акцент4 6 2" xfId="753"/>
    <cellStyle name="60% - Акцент4 7" xfId="754"/>
    <cellStyle name="60% - Акцент4 7 2" xfId="755"/>
    <cellStyle name="60% - Акцент4 8" xfId="756"/>
    <cellStyle name="60% - Акцент4 8 2" xfId="757"/>
    <cellStyle name="60% - Акцент4 9" xfId="758"/>
    <cellStyle name="60% - Акцент4 9 2" xfId="759"/>
    <cellStyle name="60% - Акцент5 2" xfId="760"/>
    <cellStyle name="60% - Акцент5 2 2" xfId="761"/>
    <cellStyle name="60% - Акцент5 3" xfId="762"/>
    <cellStyle name="60% - Акцент5 3 2" xfId="763"/>
    <cellStyle name="60% - Акцент5 4" xfId="764"/>
    <cellStyle name="60% - Акцент5 4 2" xfId="765"/>
    <cellStyle name="60% - Акцент5 5" xfId="766"/>
    <cellStyle name="60% - Акцент5 5 2" xfId="767"/>
    <cellStyle name="60% - Акцент5 6" xfId="768"/>
    <cellStyle name="60% - Акцент5 6 2" xfId="769"/>
    <cellStyle name="60% - Акцент5 7" xfId="770"/>
    <cellStyle name="60% - Акцент5 7 2" xfId="771"/>
    <cellStyle name="60% - Акцент5 8" xfId="772"/>
    <cellStyle name="60% - Акцент5 8 2" xfId="773"/>
    <cellStyle name="60% - Акцент5 9" xfId="774"/>
    <cellStyle name="60% - Акцент5 9 2" xfId="775"/>
    <cellStyle name="60% - Акцент6 2" xfId="776"/>
    <cellStyle name="60% - Акцент6 2 2" xfId="777"/>
    <cellStyle name="60% - Акцент6 3" xfId="778"/>
    <cellStyle name="60% - Акцент6 3 2" xfId="779"/>
    <cellStyle name="60% - Акцент6 4" xfId="780"/>
    <cellStyle name="60% - Акцент6 4 2" xfId="781"/>
    <cellStyle name="60% - Акцент6 5" xfId="782"/>
    <cellStyle name="60% - Акцент6 5 2" xfId="783"/>
    <cellStyle name="60% - Акцент6 6" xfId="784"/>
    <cellStyle name="60% - Акцент6 6 2" xfId="785"/>
    <cellStyle name="60% - Акцент6 7" xfId="786"/>
    <cellStyle name="60% - Акцент6 7 2" xfId="787"/>
    <cellStyle name="60% - Акцент6 8" xfId="788"/>
    <cellStyle name="60% - Акцент6 8 2" xfId="789"/>
    <cellStyle name="60% - Акцент6 9" xfId="790"/>
    <cellStyle name="60% - Акцент6 9 2" xfId="791"/>
    <cellStyle name="Accent1" xfId="792"/>
    <cellStyle name="Accent2" xfId="793"/>
    <cellStyle name="Accent3" xfId="794"/>
    <cellStyle name="Accent4" xfId="795"/>
    <cellStyle name="Accent5" xfId="796"/>
    <cellStyle name="Accent6" xfId="797"/>
    <cellStyle name="Ăčďĺđńńűëęŕ" xfId="798"/>
    <cellStyle name="Áĺççŕůčňíűé" xfId="799"/>
    <cellStyle name="Äĺíĺćíűé [0]_(ňŕá 3č)" xfId="800"/>
    <cellStyle name="Äĺíĺćíűé_(ňŕá 3č)" xfId="801"/>
    <cellStyle name="Bad" xfId="802"/>
    <cellStyle name="Calc Currency (0)" xfId="803"/>
    <cellStyle name="Calc Currency (2)" xfId="804"/>
    <cellStyle name="Calc Percent (0)" xfId="805"/>
    <cellStyle name="Calc Percent (1)" xfId="806"/>
    <cellStyle name="Calc Percent (2)" xfId="807"/>
    <cellStyle name="Calc Units (0)" xfId="808"/>
    <cellStyle name="Calc Units (1)" xfId="809"/>
    <cellStyle name="Calc Units (2)" xfId="810"/>
    <cellStyle name="Calculation" xfId="811"/>
    <cellStyle name="Check Cell" xfId="812"/>
    <cellStyle name="Comma [0]_#6 Temps &amp; Contractors" xfId="813"/>
    <cellStyle name="Comma [00]" xfId="814"/>
    <cellStyle name="Comma_#6 Temps &amp; Contractors" xfId="815"/>
    <cellStyle name="Comma0" xfId="816"/>
    <cellStyle name="Çŕůčňíűé" xfId="817"/>
    <cellStyle name="Currency [0]" xfId="818"/>
    <cellStyle name="Currency [0] 2" xfId="819"/>
    <cellStyle name="Currency [0] 2 2" xfId="820"/>
    <cellStyle name="Currency [0] 2 3" xfId="821"/>
    <cellStyle name="Currency [0] 2 4" xfId="822"/>
    <cellStyle name="Currency [0] 2 5" xfId="823"/>
    <cellStyle name="Currency [0] 2 6" xfId="824"/>
    <cellStyle name="Currency [0] 2 7" xfId="825"/>
    <cellStyle name="Currency [0] 2 8" xfId="826"/>
    <cellStyle name="Currency [0] 3" xfId="827"/>
    <cellStyle name="Currency [0] 3 2" xfId="828"/>
    <cellStyle name="Currency [0] 3 3" xfId="829"/>
    <cellStyle name="Currency [0] 3 4" xfId="830"/>
    <cellStyle name="Currency [0] 3 5" xfId="831"/>
    <cellStyle name="Currency [0] 3 6" xfId="832"/>
    <cellStyle name="Currency [0] 3 7" xfId="833"/>
    <cellStyle name="Currency [0] 3 8" xfId="834"/>
    <cellStyle name="Currency [0] 4" xfId="835"/>
    <cellStyle name="Currency [0] 4 2" xfId="836"/>
    <cellStyle name="Currency [0] 4 3" xfId="837"/>
    <cellStyle name="Currency [0] 4 4" xfId="838"/>
    <cellStyle name="Currency [0] 4 5" xfId="839"/>
    <cellStyle name="Currency [0] 4 6" xfId="840"/>
    <cellStyle name="Currency [0] 4 7" xfId="841"/>
    <cellStyle name="Currency [0] 4 8" xfId="842"/>
    <cellStyle name="Currency [0] 5" xfId="843"/>
    <cellStyle name="Currency [0] 5 2" xfId="844"/>
    <cellStyle name="Currency [0] 5 3" xfId="845"/>
    <cellStyle name="Currency [0] 5 4" xfId="846"/>
    <cellStyle name="Currency [0] 5 5" xfId="847"/>
    <cellStyle name="Currency [0] 5 6" xfId="848"/>
    <cellStyle name="Currency [0] 5 7" xfId="849"/>
    <cellStyle name="Currency [0] 5 8" xfId="850"/>
    <cellStyle name="Currency [0] 6" xfId="851"/>
    <cellStyle name="Currency [0] 6 2" xfId="852"/>
    <cellStyle name="Currency [0] 7" xfId="853"/>
    <cellStyle name="Currency [0] 7 2" xfId="854"/>
    <cellStyle name="Currency [0] 8" xfId="855"/>
    <cellStyle name="Currency [0] 8 2" xfId="856"/>
    <cellStyle name="Currency [0]_#6 Temps &amp; Contractors" xfId="857"/>
    <cellStyle name="Currency [00]" xfId="858"/>
    <cellStyle name="Currency_#6 Temps &amp; Contractors" xfId="859"/>
    <cellStyle name="Currency0" xfId="860"/>
    <cellStyle name="Đ_x0010_" xfId="861"/>
    <cellStyle name="Đ_x0010_ 2" xfId="862"/>
    <cellStyle name="Đ_x0010_?䥘Ȏ_x0013_⤀጖ē??䆈Ȏ_x0013_⬀ጘē_x0010_?䦄Ȏ" xfId="863"/>
    <cellStyle name="Đ_x0010__Анкета и Приложения 2010" xfId="864"/>
    <cellStyle name="Date" xfId="865"/>
    <cellStyle name="Date Short" xfId="866"/>
    <cellStyle name="Dates" xfId="867"/>
    <cellStyle name="E-mail" xfId="868"/>
    <cellStyle name="Enter Currency (0)" xfId="869"/>
    <cellStyle name="Enter Currency (2)" xfId="870"/>
    <cellStyle name="Enter Units (0)" xfId="871"/>
    <cellStyle name="Enter Units (1)" xfId="872"/>
    <cellStyle name="Enter Units (2)" xfId="873"/>
    <cellStyle name="Euro" xfId="874"/>
    <cellStyle name="Explanatory Text" xfId="875"/>
    <cellStyle name="F2" xfId="876"/>
    <cellStyle name="F3" xfId="877"/>
    <cellStyle name="F4" xfId="878"/>
    <cellStyle name="F5" xfId="879"/>
    <cellStyle name="F6" xfId="880"/>
    <cellStyle name="F7" xfId="881"/>
    <cellStyle name="F8" xfId="882"/>
    <cellStyle name="Fixed" xfId="883"/>
    <cellStyle name="Good" xfId="884"/>
    <cellStyle name="Grey" xfId="885"/>
    <cellStyle name="Header1" xfId="886"/>
    <cellStyle name="Header2" xfId="887"/>
    <cellStyle name="Heading" xfId="888"/>
    <cellStyle name="Heading 1" xfId="889"/>
    <cellStyle name="Heading 2" xfId="890"/>
    <cellStyle name="Heading 3" xfId="891"/>
    <cellStyle name="Heading 4" xfId="892"/>
    <cellStyle name="Heading2" xfId="893"/>
    <cellStyle name="Hyperlink" xfId="894"/>
    <cellStyle name="Îáű÷íűé__FES" xfId="895"/>
    <cellStyle name="Îňęđűâŕâřŕ˙ń˙ ăčďĺđńńűëęŕ" xfId="896"/>
    <cellStyle name="Input" xfId="897"/>
    <cellStyle name="Input [yellow]" xfId="898"/>
    <cellStyle name="Inputs" xfId="899"/>
    <cellStyle name="Inputs (const)" xfId="900"/>
    <cellStyle name="Inputs Co" xfId="901"/>
    <cellStyle name="Inputs_46EE.2011(v1.0)" xfId="902"/>
    <cellStyle name="Link Currency (0)" xfId="903"/>
    <cellStyle name="Link Currency (2)" xfId="904"/>
    <cellStyle name="Link Units (0)" xfId="905"/>
    <cellStyle name="Link Units (1)" xfId="906"/>
    <cellStyle name="Link Units (2)" xfId="907"/>
    <cellStyle name="Linked Cell" xfId="908"/>
    <cellStyle name="Neutral" xfId="909"/>
    <cellStyle name="normal" xfId="910"/>
    <cellStyle name="Normal - Style1" xfId="911"/>
    <cellStyle name="Normal 2" xfId="912"/>
    <cellStyle name="normal 3" xfId="913"/>
    <cellStyle name="normal 4" xfId="914"/>
    <cellStyle name="normal 5" xfId="915"/>
    <cellStyle name="normal 6" xfId="916"/>
    <cellStyle name="normal 7" xfId="917"/>
    <cellStyle name="normal 8" xfId="918"/>
    <cellStyle name="normal 9" xfId="919"/>
    <cellStyle name="Normal_# 41-Market &amp;Trends" xfId="920"/>
    <cellStyle name="Normal1" xfId="921"/>
    <cellStyle name="normбlnм_laroux" xfId="922"/>
    <cellStyle name="Note" xfId="923"/>
    <cellStyle name="Note 2" xfId="924"/>
    <cellStyle name="Note_Анкета и Пр Тепло ЭнергоТЭК 2014" xfId="925"/>
    <cellStyle name="Ôčíŕíńîâűé [0]_(ňŕá 3č)" xfId="926"/>
    <cellStyle name="Ôčíŕíńîâűé_(ňŕá 3č)" xfId="927"/>
    <cellStyle name="Output" xfId="928"/>
    <cellStyle name="Percent [0]" xfId="929"/>
    <cellStyle name="Percent [00]" xfId="930"/>
    <cellStyle name="Percent [2]" xfId="931"/>
    <cellStyle name="Percent_#6 Temps &amp; Contractors" xfId="932"/>
    <cellStyle name="PrePop Currency (0)" xfId="933"/>
    <cellStyle name="PrePop Currency (2)" xfId="934"/>
    <cellStyle name="PrePop Units (0)" xfId="935"/>
    <cellStyle name="PrePop Units (1)" xfId="936"/>
    <cellStyle name="PrePop Units (2)" xfId="937"/>
    <cellStyle name="Price_Body" xfId="938"/>
    <cellStyle name="SAPBEXaggData" xfId="939"/>
    <cellStyle name="SAPBEXaggDataEmph" xfId="940"/>
    <cellStyle name="SAPBEXaggItem" xfId="941"/>
    <cellStyle name="SAPBEXaggItemX" xfId="942"/>
    <cellStyle name="SAPBEXchaText" xfId="943"/>
    <cellStyle name="SAPBEXexcBad7" xfId="944"/>
    <cellStyle name="SAPBEXexcBad8" xfId="945"/>
    <cellStyle name="SAPBEXexcBad9" xfId="946"/>
    <cellStyle name="SAPBEXexcCritical4" xfId="947"/>
    <cellStyle name="SAPBEXexcCritical5" xfId="948"/>
    <cellStyle name="SAPBEXexcCritical6" xfId="949"/>
    <cellStyle name="SAPBEXexcGood1" xfId="950"/>
    <cellStyle name="SAPBEXexcGood2" xfId="951"/>
    <cellStyle name="SAPBEXexcGood3" xfId="952"/>
    <cellStyle name="SAPBEXfilterDrill" xfId="953"/>
    <cellStyle name="SAPBEXfilterItem" xfId="954"/>
    <cellStyle name="SAPBEXfilterText" xfId="955"/>
    <cellStyle name="SAPBEXformats" xfId="956"/>
    <cellStyle name="SAPBEXheaderItem" xfId="957"/>
    <cellStyle name="SAPBEXheaderText" xfId="958"/>
    <cellStyle name="SAPBEXHLevel0" xfId="959"/>
    <cellStyle name="SAPBEXHLevel0X" xfId="960"/>
    <cellStyle name="SAPBEXHLevel1" xfId="961"/>
    <cellStyle name="SAPBEXHLevel1X" xfId="962"/>
    <cellStyle name="SAPBEXHLevel2" xfId="963"/>
    <cellStyle name="SAPBEXHLevel2X" xfId="964"/>
    <cellStyle name="SAPBEXHLevel3" xfId="965"/>
    <cellStyle name="SAPBEXHLevel3X" xfId="966"/>
    <cellStyle name="SAPBEXinputData" xfId="967"/>
    <cellStyle name="SAPBEXresData" xfId="968"/>
    <cellStyle name="SAPBEXresDataEmph" xfId="969"/>
    <cellStyle name="SAPBEXresItem" xfId="970"/>
    <cellStyle name="SAPBEXresItemX" xfId="971"/>
    <cellStyle name="SAPBEXstdData" xfId="972"/>
    <cellStyle name="SAPBEXstdDataEmph" xfId="973"/>
    <cellStyle name="SAPBEXstdItem" xfId="974"/>
    <cellStyle name="SAPBEXstdItemX" xfId="975"/>
    <cellStyle name="SAPBEXtitle" xfId="976"/>
    <cellStyle name="SAPBEXundefined" xfId="977"/>
    <cellStyle name="Standard_Бюджет 2006" xfId="978"/>
    <cellStyle name="Style 1" xfId="979"/>
    <cellStyle name="Table Heading" xfId="980"/>
    <cellStyle name="Text Indent A" xfId="981"/>
    <cellStyle name="Text Indent B" xfId="982"/>
    <cellStyle name="Text Indent C" xfId="983"/>
    <cellStyle name="Title" xfId="984"/>
    <cellStyle name="Total" xfId="985"/>
    <cellStyle name="Warning Text" xfId="986"/>
    <cellStyle name="Акцент1 2" xfId="987"/>
    <cellStyle name="Акцент1 2 2" xfId="988"/>
    <cellStyle name="Акцент1 3" xfId="989"/>
    <cellStyle name="Акцент1 3 2" xfId="990"/>
    <cellStyle name="Акцент1 4" xfId="991"/>
    <cellStyle name="Акцент1 4 2" xfId="992"/>
    <cellStyle name="Акцент1 5" xfId="993"/>
    <cellStyle name="Акцент1 5 2" xfId="994"/>
    <cellStyle name="Акцент1 6" xfId="995"/>
    <cellStyle name="Акцент1 6 2" xfId="996"/>
    <cellStyle name="Акцент1 7" xfId="997"/>
    <cellStyle name="Акцент1 7 2" xfId="998"/>
    <cellStyle name="Акцент1 8" xfId="999"/>
    <cellStyle name="Акцент1 8 2" xfId="1000"/>
    <cellStyle name="Акцент1 9" xfId="1001"/>
    <cellStyle name="Акцент1 9 2" xfId="1002"/>
    <cellStyle name="Акцент2 2" xfId="1003"/>
    <cellStyle name="Акцент2 2 2" xfId="1004"/>
    <cellStyle name="Акцент2 3" xfId="1005"/>
    <cellStyle name="Акцент2 3 2" xfId="1006"/>
    <cellStyle name="Акцент2 4" xfId="1007"/>
    <cellStyle name="Акцент2 4 2" xfId="1008"/>
    <cellStyle name="Акцент2 5" xfId="1009"/>
    <cellStyle name="Акцент2 5 2" xfId="1010"/>
    <cellStyle name="Акцент2 6" xfId="1011"/>
    <cellStyle name="Акцент2 6 2" xfId="1012"/>
    <cellStyle name="Акцент2 7" xfId="1013"/>
    <cellStyle name="Акцент2 7 2" xfId="1014"/>
    <cellStyle name="Акцент2 8" xfId="1015"/>
    <cellStyle name="Акцент2 8 2" xfId="1016"/>
    <cellStyle name="Акцент2 9" xfId="1017"/>
    <cellStyle name="Акцент2 9 2" xfId="1018"/>
    <cellStyle name="Акцент3 2" xfId="1019"/>
    <cellStyle name="Акцент3 2 2" xfId="1020"/>
    <cellStyle name="Акцент3 3" xfId="1021"/>
    <cellStyle name="Акцент3 3 2" xfId="1022"/>
    <cellStyle name="Акцент3 4" xfId="1023"/>
    <cellStyle name="Акцент3 4 2" xfId="1024"/>
    <cellStyle name="Акцент3 5" xfId="1025"/>
    <cellStyle name="Акцент3 5 2" xfId="1026"/>
    <cellStyle name="Акцент3 6" xfId="1027"/>
    <cellStyle name="Акцент3 6 2" xfId="1028"/>
    <cellStyle name="Акцент3 7" xfId="1029"/>
    <cellStyle name="Акцент3 7 2" xfId="1030"/>
    <cellStyle name="Акцент3 8" xfId="1031"/>
    <cellStyle name="Акцент3 8 2" xfId="1032"/>
    <cellStyle name="Акцент3 9" xfId="1033"/>
    <cellStyle name="Акцент3 9 2" xfId="1034"/>
    <cellStyle name="Акцент4 2" xfId="1035"/>
    <cellStyle name="Акцент4 2 2" xfId="1036"/>
    <cellStyle name="Акцент4 3" xfId="1037"/>
    <cellStyle name="Акцент4 3 2" xfId="1038"/>
    <cellStyle name="Акцент4 4" xfId="1039"/>
    <cellStyle name="Акцент4 4 2" xfId="1040"/>
    <cellStyle name="Акцент4 5" xfId="1041"/>
    <cellStyle name="Акцент4 5 2" xfId="1042"/>
    <cellStyle name="Акцент4 6" xfId="1043"/>
    <cellStyle name="Акцент4 6 2" xfId="1044"/>
    <cellStyle name="Акцент4 7" xfId="1045"/>
    <cellStyle name="Акцент4 7 2" xfId="1046"/>
    <cellStyle name="Акцент4 8" xfId="1047"/>
    <cellStyle name="Акцент4 8 2" xfId="1048"/>
    <cellStyle name="Акцент4 9" xfId="1049"/>
    <cellStyle name="Акцент4 9 2" xfId="1050"/>
    <cellStyle name="Акцент5 2" xfId="1051"/>
    <cellStyle name="Акцент5 2 2" xfId="1052"/>
    <cellStyle name="Акцент5 3" xfId="1053"/>
    <cellStyle name="Акцент5 3 2" xfId="1054"/>
    <cellStyle name="Акцент5 4" xfId="1055"/>
    <cellStyle name="Акцент5 4 2" xfId="1056"/>
    <cellStyle name="Акцент5 5" xfId="1057"/>
    <cellStyle name="Акцент5 5 2" xfId="1058"/>
    <cellStyle name="Акцент5 6" xfId="1059"/>
    <cellStyle name="Акцент5 6 2" xfId="1060"/>
    <cellStyle name="Акцент5 7" xfId="1061"/>
    <cellStyle name="Акцент5 7 2" xfId="1062"/>
    <cellStyle name="Акцент5 8" xfId="1063"/>
    <cellStyle name="Акцент5 8 2" xfId="1064"/>
    <cellStyle name="Акцент5 9" xfId="1065"/>
    <cellStyle name="Акцент5 9 2" xfId="1066"/>
    <cellStyle name="Акцент6 2" xfId="1067"/>
    <cellStyle name="Акцент6 2 2" xfId="1068"/>
    <cellStyle name="Акцент6 3" xfId="1069"/>
    <cellStyle name="Акцент6 3 2" xfId="1070"/>
    <cellStyle name="Акцент6 4" xfId="1071"/>
    <cellStyle name="Акцент6 4 2" xfId="1072"/>
    <cellStyle name="Акцент6 5" xfId="1073"/>
    <cellStyle name="Акцент6 5 2" xfId="1074"/>
    <cellStyle name="Акцент6 6" xfId="1075"/>
    <cellStyle name="Акцент6 6 2" xfId="1076"/>
    <cellStyle name="Акцент6 7" xfId="1077"/>
    <cellStyle name="Акцент6 7 2" xfId="1078"/>
    <cellStyle name="Акцент6 8" xfId="1079"/>
    <cellStyle name="Акцент6 8 2" xfId="1080"/>
    <cellStyle name="Акцент6 9" xfId="1081"/>
    <cellStyle name="Акцент6 9 2" xfId="1082"/>
    <cellStyle name="Беззащитный" xfId="1083"/>
    <cellStyle name="Ввод  2" xfId="1084"/>
    <cellStyle name="Ввод  2 2" xfId="1085"/>
    <cellStyle name="Ввод  2_46EE.2011(v1.0)" xfId="1086"/>
    <cellStyle name="Ввод  3" xfId="1087"/>
    <cellStyle name="Ввод  3 2" xfId="1088"/>
    <cellStyle name="Ввод  3_46EE.2011(v1.0)" xfId="1089"/>
    <cellStyle name="Ввод  4" xfId="1090"/>
    <cellStyle name="Ввод  4 2" xfId="1091"/>
    <cellStyle name="Ввод  4_46EE.2011(v1.0)" xfId="1092"/>
    <cellStyle name="Ввод  5" xfId="1093"/>
    <cellStyle name="Ввод  5 2" xfId="1094"/>
    <cellStyle name="Ввод  5_46EE.2011(v1.0)" xfId="1095"/>
    <cellStyle name="Ввод  6" xfId="1096"/>
    <cellStyle name="Ввод  6 2" xfId="1097"/>
    <cellStyle name="Ввод  6_46EE.2011(v1.0)" xfId="1098"/>
    <cellStyle name="Ввод  7" xfId="1099"/>
    <cellStyle name="Ввод  7 2" xfId="1100"/>
    <cellStyle name="Ввод  7_46EE.2011(v1.0)" xfId="1101"/>
    <cellStyle name="Ввод  8" xfId="1102"/>
    <cellStyle name="Ввод  8 2" xfId="1103"/>
    <cellStyle name="Ввод  8_46EE.2011(v1.0)" xfId="1104"/>
    <cellStyle name="Ввод  9" xfId="1105"/>
    <cellStyle name="Ввод  9 2" xfId="1106"/>
    <cellStyle name="Ввод  9_46EE.2011(v1.0)" xfId="1107"/>
    <cellStyle name="Вывод 2" xfId="1108"/>
    <cellStyle name="Вывод 2 2" xfId="1109"/>
    <cellStyle name="Вывод 2_46EE.2011(v1.0)" xfId="1110"/>
    <cellStyle name="Вывод 3" xfId="1111"/>
    <cellStyle name="Вывод 3 2" xfId="1112"/>
    <cellStyle name="Вывод 3_46EE.2011(v1.0)" xfId="1113"/>
    <cellStyle name="Вывод 4" xfId="1114"/>
    <cellStyle name="Вывод 4 2" xfId="1115"/>
    <cellStyle name="Вывод 4_46EE.2011(v1.0)" xfId="1116"/>
    <cellStyle name="Вывод 5" xfId="1117"/>
    <cellStyle name="Вывод 5 2" xfId="1118"/>
    <cellStyle name="Вывод 5_46EE.2011(v1.0)" xfId="1119"/>
    <cellStyle name="Вывод 6" xfId="1120"/>
    <cellStyle name="Вывод 6 2" xfId="1121"/>
    <cellStyle name="Вывод 6_46EE.2011(v1.0)" xfId="1122"/>
    <cellStyle name="Вывод 7" xfId="1123"/>
    <cellStyle name="Вывод 7 2" xfId="1124"/>
    <cellStyle name="Вывод 7_46EE.2011(v1.0)" xfId="1125"/>
    <cellStyle name="Вывод 8" xfId="1126"/>
    <cellStyle name="Вывод 8 2" xfId="1127"/>
    <cellStyle name="Вывод 8_46EE.2011(v1.0)" xfId="1128"/>
    <cellStyle name="Вывод 9" xfId="1129"/>
    <cellStyle name="Вывод 9 2" xfId="1130"/>
    <cellStyle name="Вывод 9_46EE.2011(v1.0)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678" builtinId="8"/>
    <cellStyle name="Гиперссылка 2" xfId="1156"/>
    <cellStyle name="Гиперссылка 3" xfId="1157"/>
    <cellStyle name="Группа" xfId="1158"/>
    <cellStyle name="ДАТА" xfId="1159"/>
    <cellStyle name="ДАТА 2" xfId="1160"/>
    <cellStyle name="ДАТА 3" xfId="1161"/>
    <cellStyle name="ДАТА 4" xfId="1162"/>
    <cellStyle name="ДАТА 5" xfId="1163"/>
    <cellStyle name="ДАТА 6" xfId="1164"/>
    <cellStyle name="ДАТА 7" xfId="1165"/>
    <cellStyle name="ДАТА 8" xfId="1166"/>
    <cellStyle name="ДАТА_1" xfId="1167"/>
    <cellStyle name="Денежный 2" xfId="1168"/>
    <cellStyle name="Заголовок" xfId="1169"/>
    <cellStyle name="Заголовок 1 1" xfId="1170"/>
    <cellStyle name="Заголовок 1 1 1" xfId="1171"/>
    <cellStyle name="Заголовок 1 1_Анкета и Пр Тепло ЭнергоТЭК 2014" xfId="1172"/>
    <cellStyle name="Заголовок 1 2" xfId="1173"/>
    <cellStyle name="Заголовок 1 2 2" xfId="1174"/>
    <cellStyle name="Заголовок 1 2_46EE.2011(v1.0)" xfId="1175"/>
    <cellStyle name="Заголовок 1 3" xfId="1176"/>
    <cellStyle name="Заголовок 1 3 2" xfId="1177"/>
    <cellStyle name="Заголовок 1 3_46EE.2011(v1.0)" xfId="1178"/>
    <cellStyle name="Заголовок 1 4" xfId="1179"/>
    <cellStyle name="Заголовок 1 4 2" xfId="1180"/>
    <cellStyle name="Заголовок 1 4_46EE.2011(v1.0)" xfId="1181"/>
    <cellStyle name="Заголовок 1 5" xfId="1182"/>
    <cellStyle name="Заголовок 1 5 2" xfId="1183"/>
    <cellStyle name="Заголовок 1 5_46EE.2011(v1.0)" xfId="1184"/>
    <cellStyle name="Заголовок 1 6" xfId="1185"/>
    <cellStyle name="Заголовок 1 6 2" xfId="1186"/>
    <cellStyle name="Заголовок 1 6_46EE.2011(v1.0)" xfId="1187"/>
    <cellStyle name="Заголовок 1 7" xfId="1188"/>
    <cellStyle name="Заголовок 1 7 2" xfId="1189"/>
    <cellStyle name="Заголовок 1 7_46EE.2011(v1.0)" xfId="1190"/>
    <cellStyle name="Заголовок 1 8" xfId="1191"/>
    <cellStyle name="Заголовок 1 8 2" xfId="1192"/>
    <cellStyle name="Заголовок 1 8_46EE.2011(v1.0)" xfId="1193"/>
    <cellStyle name="Заголовок 1 9" xfId="1194"/>
    <cellStyle name="Заголовок 1 9 2" xfId="1195"/>
    <cellStyle name="Заголовок 1 9_46EE.2011(v1.0)" xfId="1196"/>
    <cellStyle name="Заголовок 2 2" xfId="1197"/>
    <cellStyle name="Заголовок 2 2 2" xfId="1198"/>
    <cellStyle name="Заголовок 2 2_46EE.2011(v1.0)" xfId="1199"/>
    <cellStyle name="Заголовок 2 3" xfId="1200"/>
    <cellStyle name="Заголовок 2 3 2" xfId="1201"/>
    <cellStyle name="Заголовок 2 3_46EE.2011(v1.0)" xfId="1202"/>
    <cellStyle name="Заголовок 2 4" xfId="1203"/>
    <cellStyle name="Заголовок 2 4 2" xfId="1204"/>
    <cellStyle name="Заголовок 2 4_46EE.2011(v1.0)" xfId="1205"/>
    <cellStyle name="Заголовок 2 5" xfId="1206"/>
    <cellStyle name="Заголовок 2 5 2" xfId="1207"/>
    <cellStyle name="Заголовок 2 5_46EE.2011(v1.0)" xfId="1208"/>
    <cellStyle name="Заголовок 2 6" xfId="1209"/>
    <cellStyle name="Заголовок 2 6 2" xfId="1210"/>
    <cellStyle name="Заголовок 2 6_46EE.2011(v1.0)" xfId="1211"/>
    <cellStyle name="Заголовок 2 7" xfId="1212"/>
    <cellStyle name="Заголовок 2 7 2" xfId="1213"/>
    <cellStyle name="Заголовок 2 7_46EE.2011(v1.0)" xfId="1214"/>
    <cellStyle name="Заголовок 2 8" xfId="1215"/>
    <cellStyle name="Заголовок 2 8 2" xfId="1216"/>
    <cellStyle name="Заголовок 2 8_46EE.2011(v1.0)" xfId="1217"/>
    <cellStyle name="Заголовок 2 9" xfId="1218"/>
    <cellStyle name="Заголовок 2 9 2" xfId="1219"/>
    <cellStyle name="Заголовок 2 9_46EE.2011(v1.0)" xfId="1220"/>
    <cellStyle name="Заголовок 3 2" xfId="1221"/>
    <cellStyle name="Заголовок 3 2 2" xfId="1222"/>
    <cellStyle name="Заголовок 3 2_46EE.2011(v1.0)" xfId="1223"/>
    <cellStyle name="Заголовок 3 3" xfId="1224"/>
    <cellStyle name="Заголовок 3 3 2" xfId="1225"/>
    <cellStyle name="Заголовок 3 3_46EE.2011(v1.0)" xfId="1226"/>
    <cellStyle name="Заголовок 3 4" xfId="1227"/>
    <cellStyle name="Заголовок 3 4 2" xfId="1228"/>
    <cellStyle name="Заголовок 3 4_46EE.2011(v1.0)" xfId="1229"/>
    <cellStyle name="Заголовок 3 5" xfId="1230"/>
    <cellStyle name="Заголовок 3 5 2" xfId="1231"/>
    <cellStyle name="Заголовок 3 5_46EE.2011(v1.0)" xfId="1232"/>
    <cellStyle name="Заголовок 3 6" xfId="1233"/>
    <cellStyle name="Заголовок 3 6 2" xfId="1234"/>
    <cellStyle name="Заголовок 3 6_46EE.2011(v1.0)" xfId="1235"/>
    <cellStyle name="Заголовок 3 7" xfId="1236"/>
    <cellStyle name="Заголовок 3 7 2" xfId="1237"/>
    <cellStyle name="Заголовок 3 7_46EE.2011(v1.0)" xfId="1238"/>
    <cellStyle name="Заголовок 3 8" xfId="1239"/>
    <cellStyle name="Заголовок 3 8 2" xfId="1240"/>
    <cellStyle name="Заголовок 3 8_46EE.2011(v1.0)" xfId="1241"/>
    <cellStyle name="Заголовок 3 9" xfId="1242"/>
    <cellStyle name="Заголовок 3 9 2" xfId="1243"/>
    <cellStyle name="Заголовок 3 9_46EE.2011(v1.0)" xfId="1244"/>
    <cellStyle name="Заголовок 4 2" xfId="1245"/>
    <cellStyle name="Заголовок 4 2 2" xfId="1246"/>
    <cellStyle name="Заголовок 4 3" xfId="1247"/>
    <cellStyle name="Заголовок 4 3 2" xfId="1248"/>
    <cellStyle name="Заголовок 4 4" xfId="1249"/>
    <cellStyle name="Заголовок 4 4 2" xfId="1250"/>
    <cellStyle name="Заголовок 4 5" xfId="1251"/>
    <cellStyle name="Заголовок 4 5 2" xfId="1252"/>
    <cellStyle name="Заголовок 4 6" xfId="1253"/>
    <cellStyle name="Заголовок 4 6 2" xfId="1254"/>
    <cellStyle name="Заголовок 4 7" xfId="1255"/>
    <cellStyle name="Заголовок 4 7 2" xfId="1256"/>
    <cellStyle name="Заголовок 4 8" xfId="1257"/>
    <cellStyle name="Заголовок 4 8 2" xfId="1258"/>
    <cellStyle name="Заголовок 4 9" xfId="1259"/>
    <cellStyle name="Заголовок 4 9 2" xfId="1260"/>
    <cellStyle name="ЗАГОЛОВОК1" xfId="1261"/>
    <cellStyle name="ЗАГОЛОВОК2" xfId="1262"/>
    <cellStyle name="ЗаголовокСтолбца" xfId="1263"/>
    <cellStyle name="Защитный" xfId="1264"/>
    <cellStyle name="Звезды" xfId="1265"/>
    <cellStyle name="Значение" xfId="1266"/>
    <cellStyle name="Зоголовок" xfId="1267"/>
    <cellStyle name="Итог 2" xfId="1268"/>
    <cellStyle name="Итог 2 2" xfId="1269"/>
    <cellStyle name="Итог 2_46EE.2011(v1.0)" xfId="1270"/>
    <cellStyle name="Итог 3" xfId="1271"/>
    <cellStyle name="Итог 3 2" xfId="1272"/>
    <cellStyle name="Итог 3_46EE.2011(v1.0)" xfId="1273"/>
    <cellStyle name="Итог 4" xfId="1274"/>
    <cellStyle name="Итог 4 2" xfId="1275"/>
    <cellStyle name="Итог 4_46EE.2011(v1.0)" xfId="1276"/>
    <cellStyle name="Итог 5" xfId="1277"/>
    <cellStyle name="Итог 5 2" xfId="1278"/>
    <cellStyle name="Итог 5_46EE.2011(v1.0)" xfId="1279"/>
    <cellStyle name="Итог 6" xfId="1280"/>
    <cellStyle name="Итог 6 2" xfId="1281"/>
    <cellStyle name="Итог 6_46EE.2011(v1.0)" xfId="1282"/>
    <cellStyle name="Итог 7" xfId="1283"/>
    <cellStyle name="Итог 7 2" xfId="1284"/>
    <cellStyle name="Итог 7_46EE.2011(v1.0)" xfId="1285"/>
    <cellStyle name="Итог 8" xfId="1286"/>
    <cellStyle name="Итог 8 2" xfId="1287"/>
    <cellStyle name="Итог 8_46EE.2011(v1.0)" xfId="1288"/>
    <cellStyle name="Итог 9" xfId="1289"/>
    <cellStyle name="Итог 9 2" xfId="1290"/>
    <cellStyle name="Итог 9_46EE.2011(v1.0)" xfId="1291"/>
    <cellStyle name="Итоги" xfId="1292"/>
    <cellStyle name="Итого" xfId="1293"/>
    <cellStyle name="ИТОГОВЫЙ" xfId="1294"/>
    <cellStyle name="ИТОГОВЫЙ 2" xfId="1295"/>
    <cellStyle name="ИТОГОВЫЙ 3" xfId="1296"/>
    <cellStyle name="ИТОГОВЫЙ 4" xfId="1297"/>
    <cellStyle name="ИТОГОВЫЙ 5" xfId="1298"/>
    <cellStyle name="ИТОГОВЫЙ 6" xfId="1299"/>
    <cellStyle name="ИТОГОВЫЙ 7" xfId="1300"/>
    <cellStyle name="ИТОГОВЫЙ 8" xfId="1301"/>
    <cellStyle name="ИТОГОВЫЙ_1" xfId="1302"/>
    <cellStyle name="Контрольная ячейка 2" xfId="1303"/>
    <cellStyle name="Контрольная ячейка 2 2" xfId="1304"/>
    <cellStyle name="Контрольная ячейка 2_46EE.2011(v1.0)" xfId="1305"/>
    <cellStyle name="Контрольная ячейка 3" xfId="1306"/>
    <cellStyle name="Контрольная ячейка 3 2" xfId="1307"/>
    <cellStyle name="Контрольная ячейка 3_46EE.2011(v1.0)" xfId="1308"/>
    <cellStyle name="Контрольная ячейка 4" xfId="1309"/>
    <cellStyle name="Контрольная ячейка 4 2" xfId="1310"/>
    <cellStyle name="Контрольная ячейка 4_46EE.2011(v1.0)" xfId="1311"/>
    <cellStyle name="Контрольная ячейка 5" xfId="1312"/>
    <cellStyle name="Контрольная ячейка 5 2" xfId="1313"/>
    <cellStyle name="Контрольная ячейка 5_46EE.2011(v1.0)" xfId="1314"/>
    <cellStyle name="Контрольная ячейка 6" xfId="1315"/>
    <cellStyle name="Контрольная ячейка 6 2" xfId="1316"/>
    <cellStyle name="Контрольная ячейка 6_46EE.2011(v1.0)" xfId="1317"/>
    <cellStyle name="Контрольная ячейка 7" xfId="1318"/>
    <cellStyle name="Контрольная ячейка 7 2" xfId="1319"/>
    <cellStyle name="Контрольная ячейка 7_46EE.2011(v1.0)" xfId="1320"/>
    <cellStyle name="Контрольная ячейка 8" xfId="1321"/>
    <cellStyle name="Контрольная ячейка 8 2" xfId="1322"/>
    <cellStyle name="Контрольная ячейка 8_46EE.2011(v1.0)" xfId="1323"/>
    <cellStyle name="Контрольная ячейка 9" xfId="1324"/>
    <cellStyle name="Контрольная ячейка 9 2" xfId="1325"/>
    <cellStyle name="Контрольная ячейка 9_46EE.2011(v1.0)" xfId="1326"/>
    <cellStyle name="ЛокСмета" xfId="1327"/>
    <cellStyle name="Мои наименования показателей" xfId="1330"/>
    <cellStyle name="Мои наименования показателей 2" xfId="1331"/>
    <cellStyle name="Мои наименования показателей 2 2" xfId="1332"/>
    <cellStyle name="Мои наименования показателей 2 3" xfId="1333"/>
    <cellStyle name="Мои наименования показателей 2 4" xfId="1334"/>
    <cellStyle name="Мои наименования показателей 2 5" xfId="1335"/>
    <cellStyle name="Мои наименования показателей 2 6" xfId="1336"/>
    <cellStyle name="Мои наименования показателей 2 7" xfId="1337"/>
    <cellStyle name="Мои наименования показателей 2 8" xfId="1338"/>
    <cellStyle name="Мои наименования показателей 2_1" xfId="1339"/>
    <cellStyle name="Мои наименования показателей 3" xfId="1340"/>
    <cellStyle name="Мои наименования показателей 3 2" xfId="1341"/>
    <cellStyle name="Мои наименования показателей 3 3" xfId="1342"/>
    <cellStyle name="Мои наименования показателей 3 4" xfId="1343"/>
    <cellStyle name="Мои наименования показателей 3 5" xfId="1344"/>
    <cellStyle name="Мои наименования показателей 3 6" xfId="1345"/>
    <cellStyle name="Мои наименования показателей 3 7" xfId="1346"/>
    <cellStyle name="Мои наименования показателей 3 8" xfId="1347"/>
    <cellStyle name="Мои наименования показателей 3_1" xfId="1348"/>
    <cellStyle name="Мои наименования показателей 4" xfId="1349"/>
    <cellStyle name="Мои наименования показателей 4 2" xfId="1350"/>
    <cellStyle name="Мои наименования показателей 4 3" xfId="1351"/>
    <cellStyle name="Мои наименования показателей 4 4" xfId="1352"/>
    <cellStyle name="Мои наименования показателей 4 5" xfId="1353"/>
    <cellStyle name="Мои наименования показателей 4 6" xfId="1354"/>
    <cellStyle name="Мои наименования показателей 4 7" xfId="1355"/>
    <cellStyle name="Мои наименования показателей 4 8" xfId="1356"/>
    <cellStyle name="Мои наименования показателей 4_1" xfId="1357"/>
    <cellStyle name="Мои наименования показателей 5" xfId="1358"/>
    <cellStyle name="Мои наименования показателей 5 2" xfId="1359"/>
    <cellStyle name="Мои наименования показателей 5 3" xfId="1360"/>
    <cellStyle name="Мои наименования показателей 5 4" xfId="1361"/>
    <cellStyle name="Мои наименования показателей 5 5" xfId="1362"/>
    <cellStyle name="Мои наименования показателей 5 6" xfId="1363"/>
    <cellStyle name="Мои наименования показателей 5 7" xfId="1364"/>
    <cellStyle name="Мои наименования показателей 5 8" xfId="1365"/>
    <cellStyle name="Мои наименования показателей 5_1" xfId="1366"/>
    <cellStyle name="Мои наименования показателей 6" xfId="1367"/>
    <cellStyle name="Мои наименования показателей 6 2" xfId="1368"/>
    <cellStyle name="Мои наименования показателей 6_46EE.2011(v1.0)" xfId="1369"/>
    <cellStyle name="Мои наименования показателей 7" xfId="1370"/>
    <cellStyle name="Мои наименования показателей 7 2" xfId="1371"/>
    <cellStyle name="Мои наименования показателей 7_46EE.2011(v1.0)" xfId="1372"/>
    <cellStyle name="Мои наименования показателей 8" xfId="1373"/>
    <cellStyle name="Мои наименования показателей 8 2" xfId="1374"/>
    <cellStyle name="Мои наименования показателей 8_46EE.2011(v1.0)" xfId="1375"/>
    <cellStyle name="Мои наименования показателей_46EE.2011(v1.2)" xfId="1376"/>
    <cellStyle name="Мой заголовок" xfId="1328"/>
    <cellStyle name="Мой заголовок листа" xfId="1329"/>
    <cellStyle name="назв фил" xfId="1377"/>
    <cellStyle name="Название 2" xfId="1378"/>
    <cellStyle name="Название 2 2" xfId="1379"/>
    <cellStyle name="Название 3" xfId="1380"/>
    <cellStyle name="Название 3 2" xfId="1381"/>
    <cellStyle name="Название 4" xfId="1382"/>
    <cellStyle name="Название 4 2" xfId="1383"/>
    <cellStyle name="Название 5" xfId="1384"/>
    <cellStyle name="Название 5 2" xfId="1385"/>
    <cellStyle name="Название 6" xfId="1386"/>
    <cellStyle name="Название 6 2" xfId="1387"/>
    <cellStyle name="Название 7" xfId="1388"/>
    <cellStyle name="Название 7 2" xfId="1389"/>
    <cellStyle name="Название 8" xfId="1390"/>
    <cellStyle name="Название 8 2" xfId="1391"/>
    <cellStyle name="Название 9" xfId="1392"/>
    <cellStyle name="Название 9 2" xfId="1393"/>
    <cellStyle name="Нейтральный 2" xfId="1394"/>
    <cellStyle name="Нейтральный 2 2" xfId="1395"/>
    <cellStyle name="Нейтральный 3" xfId="1396"/>
    <cellStyle name="Нейтральный 3 2" xfId="1397"/>
    <cellStyle name="Нейтральный 4" xfId="1398"/>
    <cellStyle name="Нейтральный 4 2" xfId="1399"/>
    <cellStyle name="Нейтральный 5" xfId="1400"/>
    <cellStyle name="Нейтральный 5 2" xfId="1401"/>
    <cellStyle name="Нейтральный 6" xfId="1402"/>
    <cellStyle name="Нейтральный 6 2" xfId="1403"/>
    <cellStyle name="Нейтральный 7" xfId="1404"/>
    <cellStyle name="Нейтральный 7 2" xfId="1405"/>
    <cellStyle name="Нейтральный 8" xfId="1406"/>
    <cellStyle name="Нейтральный 8 2" xfId="1407"/>
    <cellStyle name="Нейтральный 9" xfId="1408"/>
    <cellStyle name="Нейтральный 9 2" xfId="1409"/>
    <cellStyle name="Обычнsй" xfId="1410"/>
    <cellStyle name="Обычный" xfId="0" builtinId="0"/>
    <cellStyle name="Обычный 10" xfId="1"/>
    <cellStyle name="Обычный 10 2" xfId="1677"/>
    <cellStyle name="Обычный 11" xfId="1411"/>
    <cellStyle name="Обычный 12" xfId="1412"/>
    <cellStyle name="Обычный 13" xfId="1413"/>
    <cellStyle name="Обычный 2" xfId="2"/>
    <cellStyle name="Обычный 2 2" xfId="1414"/>
    <cellStyle name="Обычный 2 2 2" xfId="1415"/>
    <cellStyle name="Обычный 2 2 2 2" xfId="1416"/>
    <cellStyle name="Обычный 2 2 2 3" xfId="1417"/>
    <cellStyle name="Обычный 2 2 2 4" xfId="1418"/>
    <cellStyle name="Обычный 2 2 2 5" xfId="1419"/>
    <cellStyle name="Обычный 2 2 2_Данные ЭСО для экспертизы" xfId="1420"/>
    <cellStyle name="Обычный 2 2 3" xfId="1421"/>
    <cellStyle name="Обычный 2 2 4" xfId="1422"/>
    <cellStyle name="Обычный 2 2 5" xfId="1423"/>
    <cellStyle name="Обычный 2 2_1  Тепл.нагрузки-2010 Кедровый" xfId="1424"/>
    <cellStyle name="Обычный 2 3" xfId="1425"/>
    <cellStyle name="Обычный 2 3 2" xfId="1426"/>
    <cellStyle name="Обычный 2 3_12.1" xfId="1427"/>
    <cellStyle name="Обычный 2 4" xfId="1428"/>
    <cellStyle name="Обычный 2 4 2" xfId="1429"/>
    <cellStyle name="Обычный 2 4_46EE.2011(v1.0)" xfId="1430"/>
    <cellStyle name="Обычный 2 5" xfId="1431"/>
    <cellStyle name="Обычный 2 5 2" xfId="1432"/>
    <cellStyle name="Обычный 2 5_46EE.2011(v1.0)" xfId="1433"/>
    <cellStyle name="Обычный 2 6" xfId="1434"/>
    <cellStyle name="Обычный 2 6 2" xfId="1435"/>
    <cellStyle name="Обычный 2 6_46EE.2011(v1.0)" xfId="1436"/>
    <cellStyle name="Обычный 2 7" xfId="1437"/>
    <cellStyle name="Обычный 2_1" xfId="1438"/>
    <cellStyle name="Обычный 3" xfId="1439"/>
    <cellStyle name="Обычный 3 10 2" xfId="1440"/>
    <cellStyle name="Обычный 3 2" xfId="1441"/>
    <cellStyle name="Обычный 3 2 2" xfId="1442"/>
    <cellStyle name="Обычный 36" xfId="1443"/>
    <cellStyle name="Обычный 4" xfId="1444"/>
    <cellStyle name="Обычный 4 2" xfId="1445"/>
    <cellStyle name="Обычный 4 3" xfId="1446"/>
    <cellStyle name="Обычный 4_12.1" xfId="1447"/>
    <cellStyle name="Обычный 5" xfId="1448"/>
    <cellStyle name="Обычный 5 2" xfId="1449"/>
    <cellStyle name="Обычный 5 3" xfId="1450"/>
    <cellStyle name="Обычный 5_12.1" xfId="1451"/>
    <cellStyle name="Обычный 6" xfId="1452"/>
    <cellStyle name="Обычный 6 2" xfId="1453"/>
    <cellStyle name="Обычный 6_Анкета и Пр Тепло ЭнергоТЭК 2014" xfId="1454"/>
    <cellStyle name="Обычный 7" xfId="1455"/>
    <cellStyle name="Обычный 7 2" xfId="1456"/>
    <cellStyle name="Обычный 7_Анкета ТБО 2014 " xfId="1457"/>
    <cellStyle name="Обычный 8" xfId="1458"/>
    <cellStyle name="Обычный 9" xfId="1459"/>
    <cellStyle name="Перенос_слов" xfId="1460"/>
    <cellStyle name="Плохой 2" xfId="1461"/>
    <cellStyle name="Плохой 2 2" xfId="1462"/>
    <cellStyle name="Плохой 3" xfId="1463"/>
    <cellStyle name="Плохой 3 2" xfId="1464"/>
    <cellStyle name="Плохой 4" xfId="1465"/>
    <cellStyle name="Плохой 4 2" xfId="1466"/>
    <cellStyle name="Плохой 5" xfId="1467"/>
    <cellStyle name="Плохой 5 2" xfId="1468"/>
    <cellStyle name="Плохой 6" xfId="1469"/>
    <cellStyle name="Плохой 6 2" xfId="1470"/>
    <cellStyle name="Плохой 7" xfId="1471"/>
    <cellStyle name="Плохой 7 2" xfId="1472"/>
    <cellStyle name="Плохой 8" xfId="1473"/>
    <cellStyle name="Плохой 8 2" xfId="1474"/>
    <cellStyle name="Плохой 9" xfId="1475"/>
    <cellStyle name="Плохой 9 2" xfId="1476"/>
    <cellStyle name="По центру с переносом" xfId="1477"/>
    <cellStyle name="По ширине с переносом" xfId="1478"/>
    <cellStyle name="Поле ввода" xfId="1479"/>
    <cellStyle name="Пояснение 2" xfId="1480"/>
    <cellStyle name="Пояснение 2 2" xfId="1481"/>
    <cellStyle name="Пояснение 3" xfId="1482"/>
    <cellStyle name="Пояснение 3 2" xfId="1483"/>
    <cellStyle name="Пояснение 4" xfId="1484"/>
    <cellStyle name="Пояснение 4 2" xfId="1485"/>
    <cellStyle name="Пояснение 5" xfId="1486"/>
    <cellStyle name="Пояснение 5 2" xfId="1487"/>
    <cellStyle name="Пояснение 6" xfId="1488"/>
    <cellStyle name="Пояснение 6 2" xfId="1489"/>
    <cellStyle name="Пояснение 7" xfId="1490"/>
    <cellStyle name="Пояснение 7 2" xfId="1491"/>
    <cellStyle name="Пояснение 8" xfId="1492"/>
    <cellStyle name="Пояснение 8 2" xfId="1493"/>
    <cellStyle name="Пояснение 9" xfId="1494"/>
    <cellStyle name="Пояснение 9 2" xfId="1495"/>
    <cellStyle name="Примечание 10" xfId="1496"/>
    <cellStyle name="Примечание 10 2" xfId="1497"/>
    <cellStyle name="Примечание 10_46EE.2011(v1.0)" xfId="1498"/>
    <cellStyle name="Примечание 11" xfId="1499"/>
    <cellStyle name="Примечание 11 2" xfId="1500"/>
    <cellStyle name="Примечание 11_46EE.2011(v1.0)" xfId="1501"/>
    <cellStyle name="Примечание 12" xfId="1502"/>
    <cellStyle name="Примечание 12 2" xfId="1503"/>
    <cellStyle name="Примечание 12_46EE.2011(v1.0)" xfId="1504"/>
    <cellStyle name="Примечание 2" xfId="1505"/>
    <cellStyle name="Примечание 2 2" xfId="1506"/>
    <cellStyle name="Примечание 2 3" xfId="1507"/>
    <cellStyle name="Примечание 2 4" xfId="1508"/>
    <cellStyle name="Примечание 2 5" xfId="1509"/>
    <cellStyle name="Примечание 2 6" xfId="1510"/>
    <cellStyle name="Примечание 2 7" xfId="1511"/>
    <cellStyle name="Примечание 2 8" xfId="1512"/>
    <cellStyle name="Примечание 2_46EE.2011(v1.0)" xfId="1513"/>
    <cellStyle name="Примечание 3" xfId="1514"/>
    <cellStyle name="Примечание 3 2" xfId="1515"/>
    <cellStyle name="Примечание 3 3" xfId="1516"/>
    <cellStyle name="Примечание 3 4" xfId="1517"/>
    <cellStyle name="Примечание 3 5" xfId="1518"/>
    <cellStyle name="Примечание 3 6" xfId="1519"/>
    <cellStyle name="Примечание 3 7" xfId="1520"/>
    <cellStyle name="Примечание 3 8" xfId="1521"/>
    <cellStyle name="Примечание 3_46EE.2011(v1.0)" xfId="1522"/>
    <cellStyle name="Примечание 4" xfId="1523"/>
    <cellStyle name="Примечание 4 2" xfId="1524"/>
    <cellStyle name="Примечание 4 3" xfId="1525"/>
    <cellStyle name="Примечание 4 4" xfId="1526"/>
    <cellStyle name="Примечание 4 5" xfId="1527"/>
    <cellStyle name="Примечание 4 6" xfId="1528"/>
    <cellStyle name="Примечание 4 7" xfId="1529"/>
    <cellStyle name="Примечание 4 8" xfId="1530"/>
    <cellStyle name="Примечание 4_46EE.2011(v1.0)" xfId="1531"/>
    <cellStyle name="Примечание 5" xfId="1532"/>
    <cellStyle name="Примечание 5 2" xfId="1533"/>
    <cellStyle name="Примечание 5 3" xfId="1534"/>
    <cellStyle name="Примечание 5 4" xfId="1535"/>
    <cellStyle name="Примечание 5 5" xfId="1536"/>
    <cellStyle name="Примечание 5 6" xfId="1537"/>
    <cellStyle name="Примечание 5 7" xfId="1538"/>
    <cellStyle name="Примечание 5 8" xfId="1539"/>
    <cellStyle name="Примечание 5_46EE.2011(v1.0)" xfId="1540"/>
    <cellStyle name="Примечание 6" xfId="1541"/>
    <cellStyle name="Примечание 6 2" xfId="1542"/>
    <cellStyle name="Примечание 6_46EE.2011(v1.0)" xfId="1543"/>
    <cellStyle name="Примечание 7" xfId="1544"/>
    <cellStyle name="Примечание 7 2" xfId="1545"/>
    <cellStyle name="Примечание 7_46EE.2011(v1.0)" xfId="1546"/>
    <cellStyle name="Примечание 8" xfId="1547"/>
    <cellStyle name="Примечание 8 2" xfId="1548"/>
    <cellStyle name="Примечание 8_46EE.2011(v1.0)" xfId="1549"/>
    <cellStyle name="Примечание 9" xfId="1550"/>
    <cellStyle name="Примечание 9 2" xfId="1551"/>
    <cellStyle name="Примечание 9_46EE.2011(v1.0)" xfId="1552"/>
    <cellStyle name="Процентный 2" xfId="1553"/>
    <cellStyle name="Процентный 2 2" xfId="1554"/>
    <cellStyle name="Процентный 2 3" xfId="1555"/>
    <cellStyle name="Процентный 2 4" xfId="1556"/>
    <cellStyle name="Процентный 2 5" xfId="1557"/>
    <cellStyle name="Процентный 3" xfId="1558"/>
    <cellStyle name="Процентный 4" xfId="1559"/>
    <cellStyle name="Процентный 5" xfId="1560"/>
    <cellStyle name="Связанная ячейка 2" xfId="1561"/>
    <cellStyle name="Связанная ячейка 2 2" xfId="1562"/>
    <cellStyle name="Связанная ячейка 2_46EE.2011(v1.0)" xfId="1563"/>
    <cellStyle name="Связанная ячейка 3" xfId="1564"/>
    <cellStyle name="Связанная ячейка 3 2" xfId="1565"/>
    <cellStyle name="Связанная ячейка 3_46EE.2011(v1.0)" xfId="1566"/>
    <cellStyle name="Связанная ячейка 4" xfId="1567"/>
    <cellStyle name="Связанная ячейка 4 2" xfId="1568"/>
    <cellStyle name="Связанная ячейка 4_46EE.2011(v1.0)" xfId="1569"/>
    <cellStyle name="Связанная ячейка 5" xfId="1570"/>
    <cellStyle name="Связанная ячейка 5 2" xfId="1571"/>
    <cellStyle name="Связанная ячейка 5_46EE.2011(v1.0)" xfId="1572"/>
    <cellStyle name="Связанная ячейка 6" xfId="1573"/>
    <cellStyle name="Связанная ячейка 6 2" xfId="1574"/>
    <cellStyle name="Связанная ячейка 6_46EE.2011(v1.0)" xfId="1575"/>
    <cellStyle name="Связанная ячейка 7" xfId="1576"/>
    <cellStyle name="Связанная ячейка 7 2" xfId="1577"/>
    <cellStyle name="Связанная ячейка 7_46EE.2011(v1.0)" xfId="1578"/>
    <cellStyle name="Связанная ячейка 8" xfId="1579"/>
    <cellStyle name="Связанная ячейка 8 2" xfId="1580"/>
    <cellStyle name="Связанная ячейка 8_46EE.2011(v1.0)" xfId="1581"/>
    <cellStyle name="Связанная ячейка 9" xfId="1582"/>
    <cellStyle name="Связанная ячейка 9 2" xfId="1583"/>
    <cellStyle name="Связанная ячейка 9_46EE.2011(v1.0)" xfId="1584"/>
    <cellStyle name="Стиль 1" xfId="1585"/>
    <cellStyle name="Стиль 1 2" xfId="1586"/>
    <cellStyle name="Стиль 2" xfId="1587"/>
    <cellStyle name="Стиль 3" xfId="1588"/>
    <cellStyle name="ТЕКСТ" xfId="1589"/>
    <cellStyle name="ТЕКСТ 2" xfId="1590"/>
    <cellStyle name="ТЕКСТ 3" xfId="1591"/>
    <cellStyle name="ТЕКСТ 4" xfId="1592"/>
    <cellStyle name="ТЕКСТ 5" xfId="1593"/>
    <cellStyle name="ТЕКСТ 6" xfId="1594"/>
    <cellStyle name="ТЕКСТ 7" xfId="1595"/>
    <cellStyle name="ТЕКСТ 8" xfId="1596"/>
    <cellStyle name="Текст предупреждения 2" xfId="1597"/>
    <cellStyle name="Текст предупреждения 2 2" xfId="1598"/>
    <cellStyle name="Текст предупреждения 3" xfId="1599"/>
    <cellStyle name="Текст предупреждения 3 2" xfId="1600"/>
    <cellStyle name="Текст предупреждения 4" xfId="1601"/>
    <cellStyle name="Текст предупреждения 4 2" xfId="1602"/>
    <cellStyle name="Текст предупреждения 5" xfId="1603"/>
    <cellStyle name="Текст предупреждения 5 2" xfId="1604"/>
    <cellStyle name="Текст предупреждения 6" xfId="1605"/>
    <cellStyle name="Текст предупреждения 6 2" xfId="1606"/>
    <cellStyle name="Текст предупреждения 7" xfId="1607"/>
    <cellStyle name="Текст предупреждения 7 2" xfId="1608"/>
    <cellStyle name="Текст предупреждения 8" xfId="1609"/>
    <cellStyle name="Текст предупреждения 8 2" xfId="1610"/>
    <cellStyle name="Текст предупреждения 9" xfId="1611"/>
    <cellStyle name="Текст предупреждения 9 2" xfId="1612"/>
    <cellStyle name="Текстовый" xfId="1613"/>
    <cellStyle name="Текстовый 2" xfId="1614"/>
    <cellStyle name="Текстовый 3" xfId="1615"/>
    <cellStyle name="Текстовый 4" xfId="1616"/>
    <cellStyle name="Текстовый 5" xfId="1617"/>
    <cellStyle name="Текстовый 6" xfId="1618"/>
    <cellStyle name="Текстовый 7" xfId="1619"/>
    <cellStyle name="Текстовый 8" xfId="1620"/>
    <cellStyle name="Текстовый_1" xfId="1621"/>
    <cellStyle name="Титул" xfId="1622"/>
    <cellStyle name="Тысячи [0]_22гк" xfId="1623"/>
    <cellStyle name="Тысячи_22гк" xfId="1624"/>
    <cellStyle name="ФИКСИРОВАННЫЙ" xfId="1625"/>
    <cellStyle name="ФИКСИРОВАННЫЙ 2" xfId="1626"/>
    <cellStyle name="ФИКСИРОВАННЫЙ 3" xfId="1627"/>
    <cellStyle name="ФИКСИРОВАННЫЙ 4" xfId="1628"/>
    <cellStyle name="ФИКСИРОВАННЫЙ 5" xfId="1629"/>
    <cellStyle name="ФИКСИРОВАННЫЙ 6" xfId="1630"/>
    <cellStyle name="ФИКСИРОВАННЫЙ 7" xfId="1631"/>
    <cellStyle name="ФИКСИРОВАННЫЙ 8" xfId="1632"/>
    <cellStyle name="ФИКСИРОВАННЫЙ_1" xfId="1633"/>
    <cellStyle name="Финансовый 2" xfId="1634"/>
    <cellStyle name="Финансовый 2 2" xfId="1635"/>
    <cellStyle name="Финансовый 2_46EE.2011(v1.0)" xfId="1636"/>
    <cellStyle name="Финансовый 3" xfId="1637"/>
    <cellStyle name="Финансовый 4" xfId="1638"/>
    <cellStyle name="Финансовый 5" xfId="1639"/>
    <cellStyle name="Финансовый 6" xfId="1640"/>
    <cellStyle name="Формула" xfId="1641"/>
    <cellStyle name="Формула 2" xfId="1642"/>
    <cellStyle name="Формула_A РТ 2009 Рязаньэнерго" xfId="1643"/>
    <cellStyle name="ФормулаВБ" xfId="1644"/>
    <cellStyle name="ФормулаНаКонтроль" xfId="1645"/>
    <cellStyle name="Хвост" xfId="1646"/>
    <cellStyle name="Хороший 2" xfId="1647"/>
    <cellStyle name="Хороший 2 2" xfId="1648"/>
    <cellStyle name="Хороший 3" xfId="1649"/>
    <cellStyle name="Хороший 3 2" xfId="1650"/>
    <cellStyle name="Хороший 4" xfId="1651"/>
    <cellStyle name="Хороший 4 2" xfId="1652"/>
    <cellStyle name="Хороший 5" xfId="1653"/>
    <cellStyle name="Хороший 5 2" xfId="1654"/>
    <cellStyle name="Хороший 6" xfId="1655"/>
    <cellStyle name="Хороший 6 2" xfId="1656"/>
    <cellStyle name="Хороший 7" xfId="1657"/>
    <cellStyle name="Хороший 7 2" xfId="1658"/>
    <cellStyle name="Хороший 8" xfId="1659"/>
    <cellStyle name="Хороший 8 2" xfId="1660"/>
    <cellStyle name="Хороший 9" xfId="1661"/>
    <cellStyle name="Хороший 9 2" xfId="1662"/>
    <cellStyle name="Цена" xfId="1663"/>
    <cellStyle name="Цифры по центру с десятыми" xfId="1664"/>
    <cellStyle name="Џђћ–…ќ’ќ›‰" xfId="1665"/>
    <cellStyle name="Шапка таблицы" xfId="1666"/>
    <cellStyle name="ܘ_x0008_" xfId="1667"/>
    <cellStyle name="ܘ_x0008_?䈌Ȏ㘛䤀ጛܛ_x0008_?䨐Ȏ㘛䤀ጛܛ_x0008_?䉜Ȏ㘛伀ᤛ" xfId="1668"/>
    <cellStyle name="ܘ_x0008__Лист1" xfId="1669"/>
    <cellStyle name="ܛ_x0008_" xfId="1670"/>
    <cellStyle name="ܛ_x0008_?䉜Ȏ㘛伀ᤛܛ_x0008_?偬Ȏ?ഀ഍č_x0001_?䊴Ȏ?ကတĐ_x0001_Ҡ" xfId="1671"/>
    <cellStyle name="ܛ_x0008__Анкета и Прил 2013 АЦРБ.xl s" xfId="1672"/>
    <cellStyle name="㐀കܒ_x0008_" xfId="1673"/>
    <cellStyle name="㐀കܒ_x0008_ 2" xfId="1674"/>
    <cellStyle name="㐀കܒ_x0008_?䆴Ȏ㘛伀ᤛܛ_x0008_?䧀Ȏ〘䤀ᤘ" xfId="1675"/>
    <cellStyle name="㐀കܒ_x0008__Анкета и Приложения 2010" xfId="1676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uk\&#1054;&#1073;&#1097;&#1072;&#1103;%20&#1087;&#1072;&#1087;&#1082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77;&#1088;&#1074;&#1086;&#1085;&#1072;&#1095;&#1072;&#1083;&#1100;&#1085;&#1099;&#1077;%20&#1088;&#1072;&#1089;&#1095;&#1077;&#1090;&#1099;\&#1042;&#1086;&#1076;&#1072;,%20&#1089;&#1090;&#1086;&#1082;&#1080;%20&#1058;&#1086;&#1084;&#1089;&#1082;&#1080;&#1081;%20&#1088;&#1072;&#1081;&#1086;&#1085;%202008\&#1042;&#1086;&#1076;&#1072;2008\&#1057;&#1074;&#1077;&#1090;&#1083;&#1099;&#1081;%20&#1074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5;&#1072;&#1088;&#1072;&#1073;&#1077;&#1083;&#1100;_&#1090;&#1077;&#1087;&#1083;&#10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2;&#1086;&#1080;%20&#1076;&#1086;&#1082;&#1091;&#1084;&#1077;&#1085;&#1090;&#1099;\2012%20&#1043;&#1054;&#1044;\&#1044;&#1054;&#1043;&#1054;&#1042;&#1054;&#1056;&#1067;%202012-2013\&#1054;&#1054;&#1054;%20&#1053;&#1055;&#1055;%20&#1058;&#1086;&#1084;&#1089;&#1082;&#1072;&#1103;%20&#1101;&#1083;&#1077;&#1082;&#1090;&#1088;%20&#1082;&#1086;&#1084;&#1087;%202013\2013\&#1053;&#1086;&#1088;&#1084;&#1072;&#1090;&#1080;&#1074;&#1099;\&#1052;&#1086;&#1080;%20&#1076;&#1086;&#1082;&#1091;&#1084;&#1077;&#1085;&#1090;&#1099;\&#1060;&#1048;&#1048;-&#1040;&#1056;&#1061;&#1048;&#1042;\&#1056;&#1072;&#1089;&#1095;&#1077;&#1090;%20&#1090;&#1077;&#1084;&#1087;&#1077;&#1088;&#1072;&#1090;&#1091;&#1088;&#1085;&#1086;&#1075;&#1086;%20&#1075;&#1088;&#1072;&#1092;&#1080;&#108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TBO.2007.FA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0;&#1088;&#1077;&#1076;&#1080;&#1090;&#1099;,%20&#1073;&#1072;&#1085;&#1082;&#1080;,%20&#1082;&#1086;&#1085;&#1082;&#1091;&#1088;&#1089;&#1099;,%20&#1092;&#1080;&#1083;&#1080;&#1072;&#1083;&#1099;\&#1056;&#1069;&#1050;%202007%20&#1092;&#1080;&#1083;&#1080;&#1072;&#1083;&#1099;\&#1055;&#1072;&#1088;&#1072;&#1073;&#1077;&#1083;&#1100;%20&#1076;&#1083;&#1103;%20&#1056;&#1069;&#1050;%20&#1085;&#1072;%202007&#1075;\&#1056;&#1069;&#1050;%202007%20(&#1090;&#1077;&#1087;&#1083;&#1086;&#1074;&#1072;&#1103;%20&#1101;&#1085;&#1077;&#1088;&#1075;&#1080;&#110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8;&#1072;&#1088;&#1080;&#1092;&#1099;%202007\&#1054;&#1073;&#1088;&#1072;&#1079;&#1094;&#1099;%20&#1085;&#1072;%202007%20&#1075;&#1086;&#1076;\&#1040;&#1085;&#1082;&#1077;&#1090;&#1072;%20&#1080;%20&#1055;&#1088;&#1080;&#1083;&#1086;&#1078;&#1077;&#1085;&#1080;&#1103;2007%20&#1074;&#1089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teh\common%20files\&#1057;&#1072;&#1087;&#1077;&#1075;&#1080;&#1085;&#1072;\&#1074;%20&#1056;&#1069;&#1050;\&#1059;&#1083;&#1091;-&#1070;&#1083;\&#1056;&#1069;&#1050;%202009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69;&#1082;&#1086;&#1085;&#1086;&#1084;&#1080;&#1089;&#1090;&#1099;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VODOSN.2007.FAC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\10_PEc\Documents%20and%20Settings\Glazova\&#1056;&#1072;&#1073;&#1086;&#1095;&#1080;&#1081;%20&#1089;&#1090;&#1086;&#1083;\1\&#1055;&#1088;&#1080;&#1083;&#1086;&#1078;&#1077;&#1085;&#1080;&#1077;%202_&#1057;&#1087;&#1086;&#1088;&#1090;.XL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57;&#1072;&#1087;&#1077;&#1075;&#1080;&#1085;&#1072;\&#1058;&#1040;&#1056;&#1048;&#1060;&#1053;&#1040;&#1071;%20&#1050;&#1040;&#1052;&#1055;&#1040;&#1053;&#1048;&#1071;\&#1058;&#1072;&#1088;&#1080;&#1092;&#1099;%20&#1085;&#1072;%202009\&#1042;&#1054;&#1044;&#1040;%20&#1080;%20&#1057;&#1058;&#1054;&#1050;&#1048;\&#1057;&#1077;&#1088;&#1075;&#1077;&#1077;&#1074;&#1086;\&#1042;&#1086;&#1076;&#1072;%20&#1057;&#1077;&#1088;&#1075;&#1077;&#1077;&#1074;&#1089;&#1082;&#1086;&#1077;\&#1040;&#1085;&#1082;&#1077;&#1090;&#1072;%20&#1080;%20%20%20&#1055;&#1088;&#1080;&#1083;&#1086;&#1078;&#1077;&#1085;&#1080;&#1103;%2008-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&#1040;&#1076;&#1084;&#1080;&#1085;&#1080;&#1089;&#1090;&#1088;&#1072;&#1090;&#1086;&#1088;\&#1052;&#1086;&#1080;%20&#1076;&#1086;&#1082;&#1091;&#1084;&#1077;&#1085;&#1090;&#1099;\&#1058;&#1042;&#1050;%202007&#1075;\&#1056;&#1069;&#1050;%202008&#1075;\&#1040;&#1085;&#1082;&#1077;&#1090;&#1072;%20&#1080;%20&#1055;&#1088;&#1080;&#1083;&#1086;&#1078;&#1077;&#1085;&#1080;&#1103;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&#1040;&#1058;&#1051;&#1040;&#1053;&#1058;\LOCALS~1\Temp\Rar$DI00.156\&#1040;&#1085;&#1082;&#1077;&#1090;&#1099;%20&#1080;%20&#1087;&#1088;&#1080;&#1083;&#1086;&#1078;&#1077;&#1085;&#1080;&#1103;%20&#1053;&#1072;&#1090;&#1072;&#1096;&#107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7;&#1091;&#1084;&#1080;&#1085;&#1072;%20&#1052;.&#1042;\&#1073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89;&#1077;%20&#1085;&#1072;%202015\&#1058;&#1072;&#1088;&#1080;&#1092;%20&#1085;&#1072;%202015\&#1058;&#1057;&#1054;\&#1054;&#1069;&#1047;\&#1057;&#1084;&#1077;&#1090;&#1072;%20&#1085;&#1072;%202015%20&#1075;.%20&#1054;&#1056;&#1043;\&#1050;&#1086;&#1087;&#1080;&#1103;%20&#1054;&#1061;&#105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47;&#1072;&#1103;&#1074;&#1082;&#1072;%20&#1085;&#1072;%20&#1052;&#1058;&#1054;%20&#1086;&#1073;&#1097;&#1077;&#1093;&#1086;&#1079;&#1103;&#1081;&#1089;&#1090;&#1074;&#1077;&#1085;&#1085;&#1086;&#1075;&#1086;%20&#1085;&#1072;&#1079;&#1085;&#1072;&#1095;&#1077;&#1085;&#1080;&#110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60;&#1086;&#1088;&#1084;&#1099;.xl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KH2VWXUR\Model_RAB_MRSK_svo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3;&#1077;&#1088;&#1085;&#1086;&#1075;&#1086;&#1088;&#1102;&#1082;\&#1058;&#1072;&#1088;&#1080;&#1092;&#1099;%202010%20&#1058;&#1077;&#1087;&#1083;&#1086;%20&#1088;&#1072;&#1073;&#1086;&#1095;&#1080;&#1077;\&#1055;&#1045;&#1056;&#1042;&#1054;&#1052;&#1040;&#1049;&#1057;&#1050;&#1048;&#1049;%20&#1056;&#1040;&#1049;&#1054;&#1053;\&#1050;&#1057;%20&#1053;&#1086;&#1074;&#1086;&#1084;&#1072;&#1088;&#1080;&#1080;&#1085;&#1089;&#1082;&#1086;&#1077;%202010\&#1054;&#1090;%20&#1064;&#1082;&#1086;&#1076;&#1072;\&#1040;&#1085;&#1082;&#1077;&#1090;&#1072;%20&#1080;%20&#1055;&#1088;&#1080;&#1083;&#1086;&#1078;&#1077;&#1085;&#1080;&#1103;%202010&#1053;&#105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5\&#1076;&#1086;&#1082;&#1091;&#1084;&#1077;&#1085;&#1090;&#1099;%20&#1076;&#1083;&#1103;%20&#1085;&#1072;&#1090;&#1072;&#1083;&#1100;&#1080;\&#1052;&#1086;&#1080;%20&#1076;&#1086;&#1082;&#1091;&#1084;&#1077;&#1085;&#1090;&#1099;\&#1058;&#1040;&#1056;&#1048;&#1060;&#1067;\&#1058;&#1072;&#1088;&#1080;&#1092;&#1099;%202006%20&#1090;&#1077;&#1087;&#1083;&#1086;&#1089;&#1085;&#1072;&#1073;&#1078;&#1077;&#1085;&#1080;&#1077;\&#1090;&#1072;&#1088;&#1080;&#1092;%202006%20&#1090;&#1077;&#1087;&#1083;&#1086;&#1089;&#1085;&#1072;&#1073;&#1078;&#1077;&#1085;&#1080;&#1077;\&#1090;&#1072;&#1088;&#1080;&#1092;%202006%20&#1089;&#1086;&#1089;&#1085;&#1086;&#1074;&#1082;&#1072;\&#1040;&#1085;&#1082;&#1077;&#1090;&#1072;%20&#1080;%20&#1055;&#1088;&#1080;&#1083;&#1086;&#1078;&#1077;&#1085;&#1080;&#1103;%20&#1089;&#1086;&#1089;&#1085;&#1086;&#1074;&#1082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1\ptodoc\&#1042;&#1096;&#1080;&#1074;&#1094;&#1077;&#1074;\&#1042;.&#1070;\&#1055;&#1086;&#1090;&#1088;&#1077;&#1073;&#1080;&#1090;&#1077;&#1083;&#1080;%202004%20&#1075;&#1086;&#1076;\&#1053;&#1072;&#1075;&#1088;&#1091;&#1079;&#1082;&#1080;%20&#1040;&#1054;&#1056;%20&#1050;&#1077;&#1088;&#1072;&#1084;&#108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23-11042011_&#1052;&#1086;&#1085;&#1080;&#1090;&#1086;&#1088;&#1080;&#1085;&#1075;%20&#1092;&#1072;&#1082;&#1090;%202010\&#1041;&#1072;&#1083;&#1072;&#1085;&#1089;&#1099;%20&#1052;&#1054;\&#1042;&#1086;&#1076;&#1072;\&#1048;&#1090;&#1072;&#1090;&#1089;&#1082;&#1086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4;&#1082;&#1086;&#1076;&#1072;\&#1056;&#1069;&#1050;%20%202009%20&#1058;&#1077;&#1075;&#1091;&#1083;&#1100;&#1076;&#1077;&#1090;%20&#1074;&#1086;&#1076;&#1072;!\&#1058;&#1077;&#1075;&#1091;&#1083;&#1100;&#1076;&#1077;&#1090;%20&#1074;&#1086;&#1076;&#1072;%20&#1075;&#1086;&#1090;&#1086;&#1074;&#1086;%202008\&#1040;&#1085;&#1082;&#1077;&#1090;&#1072;%20&#1080;%20&#1055;&#1088;&#1080;&#1083;&#1086;&#1078;&#1077;&#1085;&#1080;&#1103;%202008%20&#1056;&#1069;&#105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09\&#1046;&#1091;&#1088;&#1085;&#1072;&#1083;%202009\&#1040;&#1085;&#1082;&#1077;&#1090;&#1072;%20&#1080;%20&#1055;&#1088;&#1080;&#1083;&#1086;&#1078;&#1077;&#1085;&#1080;&#1103;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0\_&#1044;&#1054;&#1050;&#1059;&#1052;&#1045;&#1053;&#1058;&#1054;&#1054;&#1041;&#1054;&#1056;&#1054;&#1058;%20&#1087;&#1086;%20&#1090;&#1072;&#1088;&#1080;&#1092;&#1072;&#1084;%202009-10%20&#1075;&#1075;\&#1058;&#1072;&#1088;&#1080;&#1092;&#1099;%20&#1085;&#1072;%202010&#1075;\&#1044;&#1072;&#1085;&#1085;&#1099;&#1077;%20&#1087;&#1088;&#1077;&#1076;&#1087;&#1088;&#1080;&#1103;&#1090;&#1080;&#1081;_2010&#1075;\&#1050;&#1088;&#1080;&#1074;&#1086;&#1096;&#1077;&#1080;&#1085;&#1089;&#1082;&#1080;&#1081;\&#1069;&#1085;&#1077;&#1088;&#1075;&#1086;&#1082;&#1086;&#1084;&#1087;&#1083;&#1077;&#1082;&#1090;%202010_&#1090;&#1077;&#1087;&#1083;&#1086;\&#1055;&#1088;&#1080;&#1083;&#1086;&#1078;&#1077;&#1085;&#1080;&#1077;_8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Вода"/>
      <sheetName val="7"/>
      <sheetName val="Реестр дог.Вода 06"/>
      <sheetName val="Реестр дог.Стоки"/>
      <sheetName val="В.1 Кач-во воды Киргизка"/>
      <sheetName val="В.1 Кач-во воды покупка Светл"/>
      <sheetName val="В.2 Объемы реализации"/>
      <sheetName val="Холодная вода"/>
      <sheetName val="Горячая вода"/>
      <sheetName val="хвс05"/>
      <sheetName val="гвс05"/>
      <sheetName val="ХВС"/>
      <sheetName val="ГВС"/>
      <sheetName val="СВЕТЛЫЙ"/>
      <sheetName val="КИРГИЗКА"/>
      <sheetName val="В.3 Осн пок вод"/>
      <sheetName val="Прил 4.1 База Водн."/>
      <sheetName val="Прил 4.3. Водн налог"/>
      <sheetName val="эл.2006"/>
      <sheetName val="электр"/>
      <sheetName val="числ раб"/>
      <sheetName val="числ рук"/>
      <sheetName val="Прил 3.3 Прочие"/>
      <sheetName val="6,2 Материалы"/>
      <sheetName val="Прил 7.1 Спецодежда"/>
      <sheetName val="Прил 7.3 Вспом."/>
      <sheetName val="В.7 Аморт."/>
      <sheetName val="Прил 11.2 Аренда ОС"/>
      <sheetName val="Прил 11.2 Аренда"/>
      <sheetName val="В. 4 Смета Вода"/>
      <sheetName val="Прил 8.3 Числ."/>
      <sheetName val="В. 5 ФОТ"/>
      <sheetName val="х"/>
      <sheetName val="Прил 8.1 ФОТ"/>
      <sheetName val="Прил 8.2 Дог подряд"/>
      <sheetName val="ВЫРУЧКА 2006"/>
      <sheetName val="Прил 12.2 Тов.Вода"/>
      <sheetName val="С 7 баланс"/>
      <sheetName val="медосмотр "/>
      <sheetName val="аттестация"/>
      <sheetName val="Лист1"/>
      <sheetName val="МониторингВодаСветл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эл_"/>
      <sheetName val="Реестр дог_Тепло "/>
      <sheetName val="Смета ХВО"/>
      <sheetName val="Т_1_Тепл нагрузки"/>
      <sheetName val="недопол_ дох тепло"/>
      <sheetName val="Табл_недопол дох"/>
      <sheetName val="Табл_недопол дох _2_"/>
      <sheetName val="Прил__1 к Т_1"/>
      <sheetName val="Прил__2 к Т_1"/>
      <sheetName val="Т_2_ Тепл_сети"/>
      <sheetName val="Прил__1 к Т_2_"/>
      <sheetName val="Сред_темп_ в сетях"/>
      <sheetName val="Продол_отоп_сезона"/>
      <sheetName val="Темп_ возд_"/>
      <sheetName val="Клим_зоны"/>
      <sheetName val="Расчет хим_реаг_"/>
      <sheetName val="Т_4_ Вода ХВО "/>
      <sheetName val="Т_3_ Собств_нужды "/>
      <sheetName val="7"/>
      <sheetName val="9"/>
      <sheetName val="10"/>
      <sheetName val="12"/>
      <sheetName val="15 и 22"/>
      <sheetName val="16"/>
      <sheetName val="16 ХОВ"/>
      <sheetName val="21"/>
      <sheetName val="Тов_Тепло 2006"/>
      <sheetName val="Выручка 2006 ЦК"/>
      <sheetName val="Выручка 2006 МЗ"/>
      <sheetName val="Выручка 2006 ГАЗ"/>
      <sheetName val="Выручка 2006 нефт"/>
      <sheetName val="Газ 2006"/>
      <sheetName val="Эл_энергия"/>
      <sheetName val="Рис_Д1_Схема дома"/>
      <sheetName val="Рис_ Д2_Коэф_инфильт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Таб1.1"/>
      <sheetName val="ПС 110 кВ №13 А"/>
      <sheetName val="Гр5(о)"/>
      <sheetName val="_x005f_x0018_O_x005f_x0000__x005f_x0000__x005f_x0000_"/>
      <sheetName val="Расчёт НВВ по RAB"/>
      <sheetName val="Лист4"/>
      <sheetName val="ТО 2016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  <sheetName val="Уравнения"/>
      <sheetName val="расчетный"/>
      <sheetName val="расчет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Main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 refreshError="1"/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8">
          <cell r="D8">
            <v>15739</v>
          </cell>
        </row>
      </sheetData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 refreshError="1"/>
      <sheetData sheetId="74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3">
        <row r="8">
          <cell r="D8">
            <v>15739</v>
          </cell>
        </row>
      </sheetData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>
        <row r="8">
          <cell r="D8">
            <v>15739</v>
          </cell>
        </row>
      </sheetData>
      <sheetData sheetId="777">
        <row r="8">
          <cell r="D8">
            <v>15739</v>
          </cell>
        </row>
      </sheetData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>
        <row r="8">
          <cell r="D8">
            <v>15739</v>
          </cell>
        </row>
      </sheetData>
      <sheetData sheetId="781"/>
      <sheetData sheetId="782"/>
      <sheetData sheetId="783"/>
      <sheetData sheetId="784"/>
      <sheetData sheetId="785"/>
      <sheetData sheetId="786"/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/>
      <sheetData sheetId="793"/>
      <sheetData sheetId="794"/>
      <sheetData sheetId="795"/>
      <sheetData sheetId="796"/>
      <sheetData sheetId="797">
        <row r="8">
          <cell r="D8">
            <v>15739</v>
          </cell>
        </row>
      </sheetData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>
        <row r="8">
          <cell r="D8">
            <v>15739</v>
          </cell>
        </row>
      </sheetData>
      <sheetData sheetId="837">
        <row r="8">
          <cell r="D8">
            <v>15739</v>
          </cell>
        </row>
      </sheetData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>
        <row r="8">
          <cell r="D8">
            <v>15739</v>
          </cell>
        </row>
      </sheetData>
      <sheetData sheetId="841"/>
      <sheetData sheetId="842"/>
      <sheetData sheetId="843"/>
      <sheetData sheetId="844"/>
      <sheetData sheetId="845"/>
      <sheetData sheetId="846"/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/>
      <sheetData sheetId="853"/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>
        <row r="8">
          <cell r="D8">
            <v>15739</v>
          </cell>
        </row>
      </sheetData>
      <sheetData sheetId="897">
        <row r="8">
          <cell r="D8">
            <v>15739</v>
          </cell>
        </row>
      </sheetData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>
        <row r="8">
          <cell r="D8">
            <v>15739</v>
          </cell>
        </row>
      </sheetData>
      <sheetData sheetId="901"/>
      <sheetData sheetId="902"/>
      <sheetData sheetId="903"/>
      <sheetData sheetId="904"/>
      <sheetData sheetId="905"/>
      <sheetData sheetId="906"/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/>
      <sheetData sheetId="913"/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/>
      <sheetData sheetId="9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8">
        <row r="2">
          <cell r="A2">
            <v>0</v>
          </cell>
        </row>
      </sheetData>
      <sheetData sheetId="9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емпер.график-гараж и АБК"/>
      <sheetName val="Расчет темпер.графика-Петренко"/>
      <sheetName val="Расчет темпер.графика -Федецкий"/>
      <sheetName val="Расчет темпер.графика -Феде (2)"/>
      <sheetName val="Расчет темпер.графика -Феде (3)"/>
      <sheetName val="Расчет темпер.графика -Феде (4)"/>
    </sheetNames>
    <sheetDataSet>
      <sheetData sheetId="0"/>
      <sheetData sheetId="1"/>
      <sheetData sheetId="2" refreshError="1">
        <row r="2">
          <cell r="G2">
            <v>20</v>
          </cell>
        </row>
        <row r="3">
          <cell r="G3">
            <v>-40</v>
          </cell>
        </row>
        <row r="4">
          <cell r="G4">
            <v>95</v>
          </cell>
        </row>
        <row r="5">
          <cell r="G5">
            <v>70</v>
          </cell>
        </row>
        <row r="6">
          <cell r="G6">
            <v>0.47299999999999998</v>
          </cell>
        </row>
        <row r="8">
          <cell r="G8">
            <v>0.75757575757575757</v>
          </cell>
        </row>
        <row r="10">
          <cell r="G10">
            <v>0.86956521739130443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_1_Тепл нагрузки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star"/>
      <sheetName val="Анкета "/>
      <sheetName val="Т_1_Тепл нагрузки"/>
    </sheetNames>
    <sheetDataSet>
      <sheetData sheetId="0" refreshError="1">
        <row r="1">
          <cell r="E1" t="str">
            <v>Информация не представлена!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рил 2.3 Прочие"/>
      <sheetName val="Прил 3.1 Сбыт"/>
      <sheetName val="Прил 3.2 Проч.цех."/>
      <sheetName val="Прил 5.2 Трансп"/>
      <sheetName val="Прил 2.4 Проценты (2)"/>
      <sheetName val="Прил 3.2 Проч.цех. Тепл. Б."/>
      <sheetName val="Прил 3.2 Проч.цех. Тепл. Соцкул"/>
      <sheetName val="Прил 3.2 Проч.цех. Вода"/>
      <sheetName val="Прил 5.2 Трансп УАЗ"/>
      <sheetName val="Прил 5.2 Трансп ЗИЛ"/>
      <sheetName val="Прил 5.2 Трансп ГАЗ-53"/>
      <sheetName val="Прил 5.2 Трансп ЭО"/>
      <sheetName val="Прил 5.2 Трансп Т 150"/>
      <sheetName val="Прил 6.3 Материалы (Т.Б)"/>
      <sheetName val="Прил 6.3 Материалы (Т.П)"/>
      <sheetName val="Прил 6.3 Материалы (В.)"/>
      <sheetName val="Прил 7.1 Спецодежда Бакч"/>
      <sheetName val="Прил 7.1 Спецодежда Соцк"/>
      <sheetName val="Прил 7.3 Вспом. Б"/>
      <sheetName val="Прил 7.3 Вспом. П"/>
      <sheetName val="Прил 7.3 Вспом. (2)"/>
      <sheetName val="Прил 8.2 Числ."/>
      <sheetName val="Прил 10.1 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 Б"/>
      <sheetName val="Прил 10.7 Нефть П"/>
      <sheetName val="Прил 10.8 НефтьБ "/>
      <sheetName val="Прил 10.8 Нефть П"/>
      <sheetName val="Прил 10.9 Дрова Б"/>
      <sheetName val="Прил 10.9 Дрова П"/>
      <sheetName val="Прил 10.10 Дрова Б"/>
      <sheetName val="Прил 10.10 Дрова П"/>
      <sheetName val="Прил 11.2 Аренда Бакч."/>
      <sheetName val="Прил 11.2 Аренда (Вав)"/>
      <sheetName val="Прил 11.2 Аренда (Богат)"/>
      <sheetName val="Прил 11.2 Аренда В.Яр"/>
      <sheetName val="Прил 11.2 Аренда Парб."/>
      <sheetName val="Прил 11.2 Аренда Плотн."/>
      <sheetName val="Прил 11.2 Аренда Поротн"/>
      <sheetName val="Прил 12.2 Котельные"/>
      <sheetName val="Прил 12.3 Тов.Вода"/>
      <sheetName val="Прил 12.5 Выручка тепло Б"/>
      <sheetName val="Прил 12.5 Выручка тепло П"/>
      <sheetName val="Прил 12.7 Выручка вода"/>
      <sheetName val="Прил 5.3 Вспом произв"/>
      <sheetName val="Прил 6.2 Подряд"/>
      <sheetName val="Прил 6.3 Материалы"/>
      <sheetName val="Прил 10.7 Нефть"/>
      <sheetName val="Прил 10.8 Нефть"/>
      <sheetName val="Прил 10.9 Дрова"/>
      <sheetName val="Прил 10.10 Дрова"/>
      <sheetName val="Прил 12.4 Тов.Стоки"/>
      <sheetName val="Прил 12.5 Выручка тепло"/>
      <sheetName val="Прил 12.6 Выручка ГВС"/>
      <sheetName val="Прил 12.8 Выручка стоки"/>
      <sheetName val="СР ВАС"/>
      <sheetName val="Молодежный"/>
      <sheetName val="Лист3"/>
    </sheetNames>
    <sheetDataSet>
      <sheetData sheetId="0" refreshError="1">
        <row r="5">
          <cell r="A5" t="str">
            <v>МУП "БКС"</v>
          </cell>
        </row>
        <row r="8">
          <cell r="B8" t="str">
            <v xml:space="preserve">Бакчарский 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Т_1_Тепл нагрузки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Баланс мощности 2007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трат на 1 ТП- прил.1."/>
      <sheetName val="УАЗ"/>
      <sheetName val="ФОТ-необходимо заполнить"/>
      <sheetName val="НВВ план"/>
      <sheetName val="Кол-во заявок план"/>
      <sheetName val="расчет выпадающих по ТП"/>
      <sheetName val="НВВ факт"/>
      <sheetName val="Кол-во заявок факт"/>
      <sheetName val="Лист1"/>
      <sheetName val="1.17."/>
      <sheetName val="17 СМУП"/>
      <sheetName val="17 СЭИ"/>
      <sheetName val="1.17.1."/>
      <sheetName val="СЭИ"/>
      <sheetName val="СМУП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 refreshError="1"/>
      <sheetData sheetId="1">
        <row r="9">
          <cell r="E9">
            <v>30728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  <sheetName val="17 СМ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июнь"/>
      <sheetName val="май"/>
      <sheetName val="апр.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нижение производитель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  <sheetData sheetId="10"/>
      <sheetData sheetId="1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FES"/>
      <sheetName val="цены цехов"/>
      <sheetName val="заявка_на_произ"/>
      <sheetName val="план на 2011"/>
      <sheetName val="ТекАк"/>
      <sheetName val="0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речень форм"/>
      <sheetName val="Статьи"/>
      <sheetName val="Ф2"/>
      <sheetName val="Ф3"/>
      <sheetName val="Ф4_"/>
      <sheetName val="Ф3_1"/>
      <sheetName val="Ф5"/>
      <sheetName val="Ф6"/>
      <sheetName val="Ф9"/>
      <sheetName val="мто"/>
      <sheetName val="справочники"/>
    </sheetNames>
    <sheetDataSet>
      <sheetData sheetId="0">
        <row r="7">
          <cell r="A7" t="str">
            <v>Расходы на приобретение аудио- и видеоматериалов</v>
          </cell>
          <cell r="B7" t="str">
            <v>624 600</v>
          </cell>
          <cell r="C7" t="str">
            <v>001</v>
          </cell>
        </row>
        <row r="8">
          <cell r="A8" t="str">
            <v>Операторские услуги</v>
          </cell>
          <cell r="B8" t="str">
            <v>627 100</v>
          </cell>
          <cell r="C8" t="str">
            <v>007</v>
          </cell>
        </row>
        <row r="9">
          <cell r="A9" t="str">
            <v>Технические услуги</v>
          </cell>
          <cell r="B9" t="str">
            <v>627 100</v>
          </cell>
          <cell r="C9" t="str">
            <v>008</v>
          </cell>
        </row>
        <row r="10">
          <cell r="A10" t="str">
            <v>Услуги по дизайну и декорациям</v>
          </cell>
          <cell r="B10" t="str">
            <v>627 100</v>
          </cell>
          <cell r="C10" t="str">
            <v>009</v>
          </cell>
        </row>
        <row r="11">
          <cell r="A11" t="str">
            <v>Услуги по монтажу</v>
          </cell>
          <cell r="B11" t="str">
            <v>627 100</v>
          </cell>
          <cell r="C11" t="str">
            <v>010</v>
          </cell>
        </row>
        <row r="12">
          <cell r="A12" t="str">
            <v>Услуги по дубляжу и озвучению</v>
          </cell>
          <cell r="B12" t="str">
            <v>627 100</v>
          </cell>
          <cell r="C12" t="str">
            <v>011</v>
          </cell>
        </row>
        <row r="13">
          <cell r="A13" t="str">
            <v>Услуги по освещению</v>
          </cell>
          <cell r="B13" t="str">
            <v>627 100</v>
          </cell>
          <cell r="C13" t="str">
            <v>012</v>
          </cell>
        </row>
        <row r="14">
          <cell r="A14" t="str">
            <v>Разрешения на съемку</v>
          </cell>
          <cell r="B14" t="str">
            <v>627 100</v>
          </cell>
          <cell r="C14" t="str">
            <v>013</v>
          </cell>
        </row>
        <row r="15">
          <cell r="A15" t="str">
            <v>Услуги по компьютерной графике</v>
          </cell>
          <cell r="B15" t="str">
            <v>627 100</v>
          </cell>
          <cell r="C15" t="str">
            <v>014</v>
          </cell>
        </row>
        <row r="16">
          <cell r="A16" t="str">
            <v>Аренда оборудования и реквизитов для производства программ</v>
          </cell>
          <cell r="B16" t="str">
            <v>641 000</v>
          </cell>
          <cell r="C16" t="str">
            <v>001</v>
          </cell>
        </row>
        <row r="17">
          <cell r="A17" t="str">
            <v>Аренда технологического оборудования</v>
          </cell>
          <cell r="B17" t="str">
            <v>641 000</v>
          </cell>
          <cell r="C17" t="str">
            <v>002</v>
          </cell>
        </row>
        <row r="18">
          <cell r="A18" t="str">
            <v>Аренда помещений для производства программ</v>
          </cell>
          <cell r="B18" t="str">
            <v>641 000</v>
          </cell>
          <cell r="C18" t="str">
            <v>003</v>
          </cell>
        </row>
        <row r="19">
          <cell r="A19" t="str">
            <v>Аренда транспорта</v>
          </cell>
          <cell r="B19" t="str">
            <v>641 000</v>
          </cell>
          <cell r="C19" t="str">
            <v>004</v>
          </cell>
        </row>
        <row r="20">
          <cell r="A20" t="str">
            <v>Призовой фонд</v>
          </cell>
          <cell r="B20" t="str">
            <v>621 000</v>
          </cell>
          <cell r="C20" t="str">
            <v>001</v>
          </cell>
        </row>
        <row r="21">
          <cell r="A21" t="str">
            <v>Сценарный фонд</v>
          </cell>
          <cell r="B21" t="str">
            <v>640 000</v>
          </cell>
          <cell r="C21" t="str">
            <v>001</v>
          </cell>
        </row>
        <row r="22">
          <cell r="A22" t="str">
            <v>Прочие услуги - производственные</v>
          </cell>
          <cell r="B22" t="str">
            <v>627 100</v>
          </cell>
          <cell r="C22" t="str">
            <v>015</v>
          </cell>
        </row>
        <row r="23">
          <cell r="A23" t="str">
            <v>Внешнее продюсирование</v>
          </cell>
          <cell r="B23" t="str">
            <v>627 100</v>
          </cell>
          <cell r="C23" t="str">
            <v>016</v>
          </cell>
        </row>
        <row r="24">
          <cell r="A24" t="str">
            <v>Отечественный перегон</v>
          </cell>
          <cell r="B24" t="str">
            <v>627 000</v>
          </cell>
          <cell r="C24" t="str">
            <v>001</v>
          </cell>
        </row>
        <row r="25">
          <cell r="A25" t="str">
            <v>Зарубежный перегон</v>
          </cell>
          <cell r="B25" t="str">
            <v>627 000</v>
          </cell>
          <cell r="C25" t="str">
            <v>002</v>
          </cell>
        </row>
        <row r="26">
          <cell r="A26" t="str">
            <v>Покупка и подписка на информационные материалы</v>
          </cell>
          <cell r="B26" t="str">
            <v>627 000</v>
          </cell>
          <cell r="C26" t="str">
            <v>005</v>
          </cell>
        </row>
        <row r="27">
          <cell r="A27" t="str">
            <v>Прочие (Покупка прав на текущий период)</v>
          </cell>
          <cell r="B27" t="str">
            <v>000 004</v>
          </cell>
          <cell r="C27" t="str">
            <v>001</v>
          </cell>
        </row>
        <row r="28">
          <cell r="A28" t="str">
            <v>Прочие (Покупка лицензионных прав - инвестиции)</v>
          </cell>
          <cell r="B28" t="str">
            <v>000 039</v>
          </cell>
          <cell r="C28" t="str">
            <v>001</v>
          </cell>
        </row>
        <row r="29">
          <cell r="A29" t="str">
            <v>Прочие (Создание фильмов и программ - инвестиции)</v>
          </cell>
          <cell r="B29" t="str">
            <v>000 042</v>
          </cell>
          <cell r="C29" t="str">
            <v>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2 ОХР"/>
      <sheetName val="Прил 2.3 Прочие"/>
      <sheetName val="Прил 3.1 Сбыт"/>
      <sheetName val="канц тов"/>
      <sheetName val="команд"/>
      <sheetName val="Прил 3.2 Проч.цех."/>
      <sheetName val="ремонт зданий"/>
      <sheetName val="программа произв. контр."/>
      <sheetName val="Прил 5.2 Трансп"/>
      <sheetName val="Прил 6.3 Материалы"/>
      <sheetName val="Прил 7.1 Спецодежда"/>
      <sheetName val="вода спец.пит 08"/>
      <sheetName val="вода спец пит 09"/>
      <sheetName val="Прил 7.2 Химреагент"/>
      <sheetName val="Прил 7.3 Вспом."/>
      <sheetName val="Прил 11.2 Аренда"/>
      <sheetName val="8.2 ППП 09"/>
      <sheetName val="Прил 8.2 Числ. ППП 08"/>
      <sheetName val="8.2 08 АУП"/>
      <sheetName val="8.2 09 АУП"/>
      <sheetName val="база водн нал "/>
      <sheetName val="водн налог 08"/>
      <sheetName val="водн нал 09"/>
      <sheetName val="Анкет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</v>
          </cell>
        </row>
        <row r="12">
          <cell r="H12">
            <v>2</v>
          </cell>
        </row>
        <row r="16">
          <cell r="H16">
            <v>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 refreshError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Прочие"/>
      <sheetName val="Прил 2.4 Проценты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 Эл.энергия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банк"/>
      <sheetName val="Макр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 (3)"/>
      <sheetName val="Мебель"/>
      <sheetName val="Канцелярия"/>
      <sheetName val="Услуги ОХР"/>
      <sheetName val="Мед.осмотр"/>
      <sheetName val="Вспомогательное произ-во"/>
    </sheetNames>
    <definedNames>
      <definedName name="afsdg" refersTo="#ССЫЛКА!" sheetId="0"/>
      <definedName name="afsg" refersTo="#ССЫЛКА!" sheetId="0"/>
      <definedName name="asd" refersTo="#ССЫЛКА!" sheetId="0"/>
      <definedName name="Full_Print" refersTo="#ССЫЛКА!" sheetId="0"/>
      <definedName name="Interest_Rate" refersTo="#ССЫЛКА!" sheetId="0"/>
      <definedName name="Loan_Amount" refersTo="#ССЫЛКА!" sheetId="0"/>
      <definedName name="Loan_Start" refersTo="#ССЫЛКА!" sheetId="0"/>
      <definedName name="Loan_Years" refersTo="#ССЫЛКА!" sheetId="0"/>
      <definedName name="qaz" refersTo="#ССЫЛКА!" sheetId="0"/>
      <definedName name="sgd" refersTo="#ССЫЛКА!" sheetId="0"/>
      <definedName name="sghdf" refersTo="#ССЫЛКА!" sheetId="0"/>
      <definedName name="sss" refersTo="#ССЫЛКА!" sheetId="0"/>
      <definedName name="uio" refersTo="#ССЫЛКА!" sheetId="0"/>
      <definedName name="www" refersTo="#ССЫЛКА!" sheetId="0"/>
      <definedName name="xvcbmvm" refersTo="#ССЫЛКА!" sheetId="0"/>
      <definedName name="zxczc" refersTo="#ССЫЛКА!" sheetId="0"/>
      <definedName name="е" refersTo="#ССЫЛКА!" sheetId="0"/>
      <definedName name="копалдпрзщ" refersTo="#ССЫЛКА!" sheetId="0"/>
      <definedName name="ннгн" refersTo="#ССЫЛКА!" sheetId="0"/>
      <definedName name="нов" refersTo="#ССЫЛКА!" sheetId="0"/>
      <definedName name="па" refersTo="#ССЫЛКА!" sheetId="0"/>
      <definedName name="пауагшщгщ989" refersTo="#ССЫЛКА!" sheetId="0"/>
      <definedName name="р" refersTo="#ССЫЛКА!" sheetId="0"/>
      <definedName name="УП" refersTo="#ССЫЛКА!" sheetId="0"/>
      <definedName name="уфэ" refersTo="#ССЫЛКА!" sheetId="0"/>
      <definedName name="фыв" refersTo="#ССЫЛКА!" sheetId="0"/>
      <definedName name="ь" refersTo="#ССЫЛКА!" sheetId="0"/>
    </defined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 refreshError="1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_З-4-1"/>
      <sheetName val="справочники"/>
      <sheetName val="справочник"/>
      <sheetName val="Содержание"/>
      <sheetName val="обслуживание"/>
    </sheetNames>
    <sheetDataSet>
      <sheetData sheetId="0" refreshError="1">
        <row r="1">
          <cell r="A1" t="str">
            <v>ЗАО "Телекомпания РЕН ТВ"</v>
          </cell>
          <cell r="F1" t="str">
            <v>Барс - Сервис</v>
          </cell>
        </row>
        <row r="2">
          <cell r="A2" t="str">
            <v>ООО "Медиа Холдинг РЕН ТВ"</v>
          </cell>
          <cell r="F2" t="str">
            <v>Бухгалтерия</v>
          </cell>
        </row>
        <row r="3">
          <cell r="A3" t="str">
            <v>ООО "Телеканал РЕН ТВ" (Акцепт)</v>
          </cell>
          <cell r="F3" t="str">
            <v>Дирекция бюджетно-договорных отношений</v>
          </cell>
        </row>
        <row r="4">
          <cell r="F4" t="str">
            <v>Дирекция документальных и общественно-публицистических проектов</v>
          </cell>
        </row>
        <row r="5">
          <cell r="F5" t="str">
            <v>Дирекция информационного вещания</v>
          </cell>
        </row>
        <row r="6">
          <cell r="F6" t="str">
            <v>Дирекция маркетинговых комуникаций</v>
          </cell>
        </row>
        <row r="7">
          <cell r="F7" t="str">
            <v>Дирекция персонала</v>
          </cell>
        </row>
        <row r="8">
          <cell r="F8" t="str">
            <v>Дирекция спортивного вещания</v>
          </cell>
        </row>
        <row r="9">
          <cell r="F9" t="str">
            <v>Коммерческая дирекция</v>
          </cell>
        </row>
        <row r="10">
          <cell r="F10" t="str">
            <v>Костюмерный цех</v>
          </cell>
        </row>
        <row r="11">
          <cell r="F11" t="str">
            <v>Отдел гримеров</v>
          </cell>
        </row>
        <row r="12">
          <cell r="F12" t="str">
            <v>Отдел делопроизводства</v>
          </cell>
        </row>
        <row r="13">
          <cell r="F13" t="str">
            <v>Отдел дистрибуции</v>
          </cell>
        </row>
        <row r="14">
          <cell r="F14" t="str">
            <v>Отдел исследований аудитории</v>
          </cell>
        </row>
        <row r="15">
          <cell r="F15" t="str">
            <v>Отдел компьютерного обеспечения</v>
          </cell>
        </row>
        <row r="16">
          <cell r="F16" t="str">
            <v>Отдел корпоративного права</v>
          </cell>
        </row>
        <row r="17">
          <cell r="F17" t="str">
            <v>Отдел лицензирования кино</v>
          </cell>
        </row>
        <row r="18">
          <cell r="F18" t="str">
            <v>Отдел региональных связей</v>
          </cell>
        </row>
        <row r="19">
          <cell r="F19" t="str">
            <v xml:space="preserve">Постановочная часть </v>
          </cell>
        </row>
        <row r="20">
          <cell r="F20" t="str">
            <v>Программная дирекция</v>
          </cell>
        </row>
        <row r="21">
          <cell r="F21" t="str">
            <v>Техническая дирекция</v>
          </cell>
        </row>
        <row r="22">
          <cell r="F22" t="str">
            <v>ТО Неделя с Марианой Максимовской</v>
          </cell>
        </row>
        <row r="23">
          <cell r="F23" t="str">
            <v>АХО</v>
          </cell>
        </row>
        <row r="24">
          <cell r="F24" t="str">
            <v>Администрация</v>
          </cell>
        </row>
        <row r="25">
          <cell r="F25" t="str">
            <v>Транспортный отдел</v>
          </cell>
        </row>
        <row r="26">
          <cell r="F26" t="str">
            <v>Таможенная служба</v>
          </cell>
        </row>
        <row r="27">
          <cell r="F27" t="str">
            <v>Отдел РР и ТЭП</v>
          </cell>
        </row>
        <row r="28">
          <cell r="F28" t="str">
            <v>Отдел охраны труда</v>
          </cell>
        </row>
        <row r="29">
          <cell r="F29" t="str">
            <v>Управление собственными станциями</v>
          </cell>
        </row>
        <row r="30">
          <cell r="F30" t="str">
            <v>Управление экономики и финансов</v>
          </cell>
        </row>
        <row r="31">
          <cell r="F31" t="str">
            <v>Юридический отдел</v>
          </cell>
        </row>
        <row r="32">
          <cell r="F32" t="str">
            <v>Объединеннный архив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"/>
      <sheetName val="Ф1"/>
      <sheetName val="Ф2"/>
      <sheetName val="Ф3"/>
      <sheetName val="Ф4"/>
      <sheetName val="мто"/>
      <sheetName val="Ф5"/>
      <sheetName val="Ф6"/>
      <sheetName val="Ф7"/>
      <sheetName val="Ф8"/>
      <sheetName val="Ф9"/>
      <sheetName val="Ф10"/>
      <sheetName val="справочники"/>
      <sheetName val="СВОДНЫЙ"/>
      <sheetName val="Лист1"/>
      <sheetName val="справочник"/>
      <sheetName val="МБК"/>
      <sheetName val="Корп кред"/>
      <sheetName val="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6_3 материалы "/>
      <sheetName val="Прил 7.1 Спецодежда."/>
      <sheetName val="Прил 7.3 Вспом"/>
      <sheetName val="Прил 9.1 Эл.энергия"/>
      <sheetName val="Аренда ФАКТ"/>
      <sheetName val="Анкета и Приложения 2010НО"/>
      <sheetName val="Анкета"/>
    </sheetNames>
    <sheetDataSet>
      <sheetData sheetId="0"/>
      <sheetData sheetId="1"/>
      <sheetData sheetId="2">
        <row r="30">
          <cell r="H30">
            <v>1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т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 1 пгод 2005"/>
      <sheetName val="Прил 2.5 Усл.банков 2006год"/>
      <sheetName val="Прил 3.1 Проч статьи эл.энергия"/>
      <sheetName val="Прил 3.1 Проч статьи обучение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 дрова"/>
      <sheetName val="Прил 10.1 Баланс топл. уголь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.7 к 1.15"/>
      <sheetName val="Прил 7.1 Спецодежда."/>
    </sheetNames>
    <sheetDataSet>
      <sheetData sheetId="0">
        <row r="8">
          <cell r="B8" t="str">
            <v xml:space="preserve"> Каргасокский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грузки АОР Керамик"/>
      <sheetName val="Лист2"/>
      <sheetName val="Лист3"/>
      <sheetName val="1.2.1"/>
      <sheetName val="2.2.4"/>
      <sheetName val="июнь9"/>
      <sheetName val="Анкета"/>
      <sheetName val="График"/>
      <sheetName val="sapactivexlhiddensheet"/>
      <sheetName val="Параметры"/>
      <sheetName val="АЧ"/>
      <sheetName val="Ачинский НПЗ"/>
    </sheetNames>
    <sheetDataSet>
      <sheetData sheetId="0" refreshError="1">
        <row r="6">
          <cell r="P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Список организаций"/>
      <sheetName val="Свод"/>
      <sheetName val="Ошибки загрузки"/>
      <sheetName val="Баланс производство"/>
      <sheetName val="Баланс транспортировка"/>
      <sheetName val="Расходы организации"/>
      <sheetName val="Расходы на реализацию"/>
      <sheetName val="Комментарии"/>
      <sheetName val="Проверка"/>
      <sheetName val="Диапазоны"/>
      <sheetName val="TEHSHEET"/>
      <sheetName val="PLAN10_DATA_REGION"/>
      <sheetName val="REESTR_ORG"/>
      <sheetName val="REESTR_FILTERED"/>
      <sheetName val="REESTR_MO"/>
      <sheetName val="modAddUpdOrg"/>
      <sheetName val="modHyp"/>
      <sheetName val="modProv"/>
      <sheetName val="AllSheetsInThisWorkbook"/>
      <sheetName val="modReestr"/>
      <sheetName val="modfrmOrg"/>
      <sheetName val="modfrmReestr"/>
      <sheetName val="modfrmReestrPreviousPeriod"/>
      <sheetName val="modCommandButton"/>
      <sheetName val="modDataRegion"/>
      <sheetName val="modLoad"/>
      <sheetName val="Смета 2012"/>
    </sheetNames>
    <sheetDataSet>
      <sheetData sheetId="0"/>
      <sheetData sheetId="1"/>
      <sheetData sheetId="2" refreshError="1">
        <row r="6">
          <cell r="I6" t="str">
            <v>Томский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D:\Офис\Балансы2010\Факт\ВС\attachment.xls</v>
          </cell>
        </row>
        <row r="2">
          <cell r="A2" t="str">
            <v>D:\Офис\Балансы2010\Факт\ВС\attachment.xlsm</v>
          </cell>
        </row>
        <row r="3">
          <cell r="A3" t="str">
            <v>D:\Офис\Балансы2010\Факт\ВС\BALANCE.VODOSN.2010.FACT(v1.2).xls</v>
          </cell>
        </row>
        <row r="4">
          <cell r="A4" t="str">
            <v>D:\Офис\Балансы2010\Факт\ВС\BALANCE.VODOSN.2010.FACT(v0.1).xls</v>
          </cell>
        </row>
        <row r="5">
          <cell r="A5" t="str">
            <v>D:\Офис\Балансы2010\Факт\ВС\BALANCE.VODOSN.2010.FACT(v0.1)_at.xls</v>
          </cell>
        </row>
        <row r="6">
          <cell r="A6" t="str">
            <v>D:\Офис\Балансы2010\Факт\ВС\BALANCE.VODOSN.2010.FACT(v0.1)_sv.xls</v>
          </cell>
        </row>
        <row r="7">
          <cell r="A7" t="str">
            <v>D:\Офис\Балансы2010\Факт\ВС\BALANCE.VODOSN.2010.FACT(v0.1)_test.xls</v>
          </cell>
        </row>
        <row r="8">
          <cell r="A8" t="str">
            <v>D:\Офис\Балансы2010\Факт\ВС\BALANCE.VODOSN.2010.PLAN(v1.0.1).xls</v>
          </cell>
        </row>
      </sheetData>
      <sheetData sheetId="12" refreshError="1">
        <row r="1">
          <cell r="L1" t="str">
            <v>осуществляет деятельность только в одном МО</v>
          </cell>
        </row>
        <row r="2">
          <cell r="L2" t="str">
            <v>учет затрат осуществляется дифференцировано по МО</v>
          </cell>
        </row>
        <row r="3">
          <cell r="L3" t="str">
            <v>дифференцированный учет затрат ОКК по МО отсутствует</v>
          </cell>
        </row>
      </sheetData>
      <sheetData sheetId="13"/>
      <sheetData sheetId="14"/>
      <sheetData sheetId="15"/>
      <sheetData sheetId="16" refreshError="1">
        <row r="2">
          <cell r="D2" t="str">
            <v>Александровский</v>
          </cell>
        </row>
        <row r="3">
          <cell r="D3" t="str">
            <v>Асиновский</v>
          </cell>
        </row>
        <row r="4">
          <cell r="D4" t="str">
            <v>Бакчарский</v>
          </cell>
        </row>
        <row r="5">
          <cell r="D5" t="str">
            <v>Верхнекетский</v>
          </cell>
        </row>
        <row r="6">
          <cell r="D6" t="str">
            <v>Городской округ "Город Томск"</v>
          </cell>
        </row>
        <row r="7">
          <cell r="D7" t="str">
            <v>Городской округ "ЗАТО Северск"</v>
          </cell>
        </row>
        <row r="8">
          <cell r="D8" t="str">
            <v>Городской округ "Пудинское"</v>
          </cell>
        </row>
        <row r="9">
          <cell r="D9" t="str">
            <v>Городской округ "город Стрежевой"</v>
          </cell>
        </row>
        <row r="10">
          <cell r="D10" t="str">
            <v>Зырянский</v>
          </cell>
        </row>
        <row r="11">
          <cell r="D11" t="str">
            <v>Каргасокский</v>
          </cell>
        </row>
        <row r="12">
          <cell r="D12" t="str">
            <v>Кожевниковский</v>
          </cell>
        </row>
        <row r="13">
          <cell r="D13" t="str">
            <v>Колпашевский</v>
          </cell>
        </row>
        <row r="14">
          <cell r="D14" t="str">
            <v>Кривошеинский</v>
          </cell>
        </row>
        <row r="15">
          <cell r="D15" t="str">
            <v>Молчановский</v>
          </cell>
        </row>
        <row r="16">
          <cell r="D16" t="str">
            <v>Парабельский</v>
          </cell>
        </row>
        <row r="17">
          <cell r="D17" t="str">
            <v>Первомайский</v>
          </cell>
        </row>
        <row r="18">
          <cell r="D18" t="str">
            <v>Тегульдетский</v>
          </cell>
        </row>
        <row r="19">
          <cell r="D19" t="str">
            <v>Томский</v>
          </cell>
        </row>
        <row r="20">
          <cell r="D20" t="str">
            <v>Чаинский</v>
          </cell>
        </row>
        <row r="21">
          <cell r="D21" t="str">
            <v>Шегарский</v>
          </cell>
        </row>
        <row r="110">
          <cell r="B110" t="str">
            <v>Богашевское</v>
          </cell>
        </row>
        <row r="111">
          <cell r="B111" t="str">
            <v>Воронинское</v>
          </cell>
        </row>
        <row r="112">
          <cell r="B112" t="str">
            <v>Заречное</v>
          </cell>
        </row>
        <row r="113">
          <cell r="B113" t="str">
            <v>Зональненское</v>
          </cell>
        </row>
        <row r="114">
          <cell r="B114" t="str">
            <v>Зоркальцевское</v>
          </cell>
        </row>
        <row r="115">
          <cell r="B115" t="str">
            <v>Итатское</v>
          </cell>
        </row>
        <row r="116">
          <cell r="B116" t="str">
            <v>Калтайское</v>
          </cell>
        </row>
        <row r="117">
          <cell r="B117" t="str">
            <v>Копыловское</v>
          </cell>
        </row>
        <row r="118">
          <cell r="B118" t="str">
            <v>Корниловское</v>
          </cell>
        </row>
        <row r="119">
          <cell r="B119" t="str">
            <v>Малиновское</v>
          </cell>
        </row>
        <row r="120">
          <cell r="B120" t="str">
            <v>Межениновское</v>
          </cell>
        </row>
        <row r="121">
          <cell r="B121" t="str">
            <v>Мирненское</v>
          </cell>
        </row>
        <row r="122">
          <cell r="B122" t="str">
            <v>Моряковское</v>
          </cell>
        </row>
        <row r="123">
          <cell r="B123" t="str">
            <v>Наумовское</v>
          </cell>
        </row>
        <row r="124">
          <cell r="B124" t="str">
            <v>Новорождественское</v>
          </cell>
        </row>
        <row r="125">
          <cell r="B125" t="str">
            <v>Октябрьское</v>
          </cell>
        </row>
        <row r="126">
          <cell r="B126" t="str">
            <v>Рыбаловское</v>
          </cell>
        </row>
        <row r="127">
          <cell r="B127" t="str">
            <v>Спасское</v>
          </cell>
        </row>
        <row r="128">
          <cell r="B128" t="str">
            <v>Томский</v>
          </cell>
        </row>
        <row r="129">
          <cell r="B129" t="str">
            <v>Турунтаевское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Прил 2.1 ОХР "/>
      <sheetName val="Прил 2.2 ОХР "/>
      <sheetName val="Расход на канц. тов. и орг.тех."/>
      <sheetName val="Прил 2.3 Прочие "/>
      <sheetName val="Прил 2.5 Усл.банков"/>
      <sheetName val="Прил 3.2 Проч.цех. "/>
      <sheetName val="Прил 4.1 База Водн."/>
      <sheetName val="Прил 4.2. Водн налог"/>
      <sheetName val="Прил 5.1 Регламент Вода"/>
      <sheetName val="Прил 5.2 Трансп "/>
      <sheetName val="ГСМ 2007"/>
      <sheetName val="Запчасти "/>
      <sheetName val="Прил 6.2 Материалы_вода"/>
      <sheetName val="Прил 7.1 Спецодежда"/>
      <sheetName val="Прил 7.2 Химреагент "/>
      <sheetName val="Прил 7.3 Вспом. "/>
      <sheetName val="Прил 8.1 ФОТ"/>
      <sheetName val="Прил 8.2 Числ."/>
      <sheetName val="Прил 9.1Электр."/>
      <sheetName val="Прил 11.1 Имущество "/>
      <sheetName val="Прил 11.2 Аренда"/>
      <sheetName val="Прил 12.3 Тов.Вода"/>
      <sheetName val="Прил 12.7 Выручка вода"/>
      <sheetName val="Нагрузки АОР Керамик"/>
      <sheetName val="Анкета"/>
    </sheetNames>
    <sheetDataSet>
      <sheetData sheetId="0" refreshError="1">
        <row r="8">
          <cell r="B8" t="str">
            <v>Тегульдетский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5.2 Трансп"/>
      <sheetName val="Прил 5.3 Вспом произв"/>
      <sheetName val="Прил 6.1 Хоз.способ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.1 Эл.энергия"/>
      <sheetName val="Прил 11.1 Имущество"/>
      <sheetName val="Прил 12.4 Тов.Стоки"/>
      <sheetName val="Прил 12.9 Выручка стоки"/>
      <sheetName val="Анкета ТБО"/>
      <sheetName val="Прил 2.3 Прочие"/>
      <sheetName val="Прил 5.1 Регламент"/>
      <sheetName val="Прил 6.2 Подряд"/>
      <sheetName val="Прил 6.4 Материалы ТБО"/>
      <sheetName val="прил 6.5.потр изол слоя"/>
      <sheetName val=" прил 9.2.эл.энергия ТБО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10.11 Топливо и ГСМ"/>
      <sheetName val="10.12 Топливо и ГСМ. ТБО "/>
      <sheetName val="Прил 11.2 Аренда"/>
      <sheetName val="Прил 12.1. Тов.Тепло"/>
      <sheetName val="Прил 12.2 Котельные"/>
      <sheetName val="Прил 12.3 Тов.Вода"/>
      <sheetName val="Прил.12.5. Тов. ТБО"/>
      <sheetName val="Прил 12.6 Выручка тепло"/>
      <sheetName val="Прил 12.7 Выручка ГВС"/>
      <sheetName val="Прил 12.8 Выручка вода"/>
      <sheetName val="Прил 12.10 Выручка ТБО"/>
      <sheetName val="Прил 3.1 Сбыт"/>
      <sheetName val="Прил 3.2 Проч.цех."/>
      <sheetName val="Анкета"/>
      <sheetName val="Прил 2.4 Проценты"/>
      <sheetName val="Прил 9 Эл.энергия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Лист1"/>
      <sheetName val="Лист2"/>
      <sheetName val="Лист3"/>
      <sheetName val="Прил 10.1Топливо (2)"/>
      <sheetName val="ПФВ-0.5"/>
      <sheetName val="Прил 8.2 Числ. СВОД"/>
      <sheetName val="Прил 8.2 Числ.№1"/>
      <sheetName val="Прил 8.2 Числ. №2"/>
      <sheetName val="Прил 8.2 Числ. №3"/>
      <sheetName val="Прил 8.2 Числ.№4"/>
      <sheetName val="Прил 8.2 Числ.№5"/>
      <sheetName val="Прил 8.2 Числ.№6"/>
      <sheetName val="Прил 8.2 Числ.ХВО"/>
      <sheetName val="Прил 8.2 Числ. авар"/>
      <sheetName val="Прил 8.3 Числ.вода"/>
      <sheetName val="Прил 8.3 Числ.стоки"/>
      <sheetName val="Прил 8.3 Числ.ТБО"/>
      <sheetName val="Прил 9.1 Эл.энергия (свод)"/>
      <sheetName val="Прил 9.2 Эл.энергия "/>
      <sheetName val="Прил 9.3 Эл.энергия "/>
      <sheetName val="Прил 9.4 Эл.энергия"/>
      <sheetName val="Прил 9.5 Эл.энергия"/>
      <sheetName val="Прил 9.6 Эл.энергия"/>
      <sheetName val="Прил 9.7 Эл.энергия "/>
      <sheetName val="Прил 9.8 Эл.энергия  "/>
      <sheetName val="Прил 9.8 Эл.энергия(вода)"/>
      <sheetName val="Прил 9.7 Эл.энергия (Свод КОС)"/>
      <sheetName val="Прил 9.7 Эл.энергия (Очистка)"/>
      <sheetName val="Прил 9.7 Эл.энергия (Водоотвед)"/>
      <sheetName val="Прил 9.8 Эл.энергия (полиг)"/>
      <sheetName val="Прил 10.4 Газ "/>
      <sheetName val="Прил 10.4 Газ (к1)"/>
      <sheetName val="Прил 10.4 Газ (к2)"/>
      <sheetName val="Прил 10.4 Газ (к3)"/>
      <sheetName val="Прил 10.4 Газ (к4)"/>
      <sheetName val="Прил 10.4 Газ (к5)"/>
      <sheetName val="Прил 10.4 Газ (к6)"/>
      <sheetName val="Акт приемки выполненных работ"/>
      <sheetName val="Прил 3.2 пр. цех.(зем.налог)"/>
      <sheetName val="Прил 3.2 плата за выбросы "/>
      <sheetName val="Прил 3.2 пр. цех (нал. на имущ)"/>
      <sheetName val="Прил 6.2 Подряд(хов)"/>
      <sheetName val="Прил 6.3 Материалы(хов) "/>
      <sheetName val="прил 5.1 регламент ХОВ"/>
      <sheetName val="Прил 5.3 всп произ(ц 12)"/>
      <sheetName val="Прил 5.3 всп.произ(УЭиЭ)"/>
      <sheetName val="Прил 5.3 всп.произ(узел связи)"/>
      <sheetName val="Прил 5.3 всп. произ(РМУ)"/>
      <sheetName val="прил 5.3 всп. произ(РСУ)"/>
      <sheetName val="прил 5.3 всп. произ(подст)"/>
      <sheetName val="Прил 5.3 Вспом произ(транп. уч)"/>
      <sheetName val="Прил 5.4 услуги произ. хр (ХОВ)"/>
      <sheetName val="прил 5.4 услуги произ.хр"/>
      <sheetName val="Прил 7.3 Вспом.(в т.ч. ХОВ)"/>
      <sheetName val="прил 8.1 реестрсч 97(перех отп)"/>
      <sheetName val="прил 12.6 выручка пар"/>
      <sheetName val="прил 12.6 выручка тепло(с перед"/>
      <sheetName val="Прил 12.7 Выручка ГВС с перед"/>
      <sheetName val="Прил 12.7 выручка ГВС бюд. проч"/>
      <sheetName val="Прил 6.1.Теп"/>
      <sheetName val="Прил 6.1.Вода"/>
      <sheetName val="Прил 6.1.ВО"/>
      <sheetName val="Прил 6.1.КОС"/>
      <sheetName val="Прил 6.1. ЗО"/>
      <sheetName val=" Прил 6.2Подряд (Т)"/>
      <sheetName val="Подряд (В)"/>
      <sheetName val="Прил 6.2 Подряд(к)"/>
      <sheetName val="Прил 6.2 Подряд(ОС)"/>
      <sheetName val="Прил 6.3 Материалы (Т)"/>
      <sheetName val="Прил 6.3 Материалы ВО"/>
      <sheetName val="Прил 7.3 Вспом.(теп)"/>
      <sheetName val="Прил 7.3 Вспом. вод"/>
      <sheetName val="Прил 7.3 Вспом. КОС"/>
      <sheetName val="Прил 8.1(свод )"/>
      <sheetName val="Прил 8.1(кот 1)"/>
      <sheetName val="Прил 8.1(кот 2)"/>
      <sheetName val="Прил 8.1(кот 3) "/>
      <sheetName val="Прил 8.1(кот 4)"/>
      <sheetName val="Прил 8.1(кот 5)"/>
      <sheetName val="Прил 8.1(кот 6)"/>
      <sheetName val="Прил 8.1(РВУ) "/>
      <sheetName val="Прил 8.1(ХВО) "/>
      <sheetName val="Прил 8.1(ВОДА)"/>
      <sheetName val="Прил 8.1(КОС водоотвед)"/>
      <sheetName val="Прил 8.1(ОСВод)"/>
      <sheetName val="Прил 8.1(Полигон)"/>
      <sheetName val="Прил 8.1(Ав.бр)"/>
      <sheetName val="Прил 8.1(Общ.ТВКУ)"/>
      <sheetName val="Прил 8.2 Числ (тт АЛПУ)"/>
      <sheetName val="Прил 8.2 Числ. авар (всего)"/>
      <sheetName val="Прил 8.3 Числ.(цех)"/>
      <sheetName val="Прил 8.3 Числ.ОС"/>
      <sheetName val="Прил 8.3 Числ.ВО"/>
      <sheetName val="Прил 11.1 Имущество "/>
      <sheetName val="Прил 11.2 Аренда (БП)"/>
      <sheetName val="Прил 11.2 Аренда ( БП)"/>
      <sheetName val="Прил 12.2 Котельные "/>
      <sheetName val="Прил 12.3 Тов.Вода (Л)"/>
      <sheetName val="Прил.12.5. Тов. ТБО (2)"/>
      <sheetName val="Прил 12.8 Выручка вода (Л)"/>
      <sheetName val="Прил 12.9 Выручка стоки ЖБО"/>
      <sheetName val="Прил 12.10 Выручка МУС"/>
      <sheetName val="10.11 Топливо и ГСМ М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>
        <row r="5">
          <cell r="A5" t="str">
            <v>ООО "Кетский Водоканал"</v>
          </cell>
        </row>
      </sheetData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"/>
      <sheetName val="Прил 3.1 Сбыт"/>
      <sheetName val="Прил 3.2 Проч.цех."/>
      <sheetName val="2.2 и 3.2. Расш"/>
      <sheetName val="Прил 5.2 Трансп"/>
      <sheetName val="ГСМ"/>
      <sheetName val="Пр.7.1. Спецодежда"/>
      <sheetName val="Прил 7.3 Вспом."/>
      <sheetName val="Пр.8.2_АУП"/>
      <sheetName val="Пр.8.2_Автопарк"/>
      <sheetName val="Пр.8.2_Кривошеино"/>
      <sheetName val="Пр.8.2_Петровка"/>
      <sheetName val="Пр.8.2_Новокривошеино"/>
      <sheetName val="Пр.8.2_Володино"/>
      <sheetName val="Пр.8.2_Пудовка"/>
      <sheetName val="Пр.8.2_Иштан"/>
      <sheetName val="Прил 10.2 Топл.цена"/>
      <sheetName val="Пр.11.2_Кривошеино"/>
      <sheetName val="Пр.11.2_Петровка"/>
      <sheetName val="Пр.11.2_Новокривошеино"/>
      <sheetName val="Пр.11.2_Володино"/>
      <sheetName val="Пр.11.2_Пудовка"/>
      <sheetName val="Пр.11.2_Иштан"/>
      <sheetName val="штат"/>
      <sheetName val="ЕТС"/>
      <sheetName val="Числ_вод"/>
      <sheetName val="Числ_АУП"/>
      <sheetName val="Числ_Автопар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5">
          <cell r="B5" t="str">
            <v>теплоснабжение</v>
          </cell>
        </row>
        <row r="7">
          <cell r="B7" t="str">
            <v>__________________________ (П.Б. Голинцев)</v>
          </cell>
        </row>
        <row r="9">
          <cell r="B9" t="str">
            <v>______________________ (Н.В. Супренов) тел. 254-294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0"/>
  <sheetViews>
    <sheetView tabSelected="1" view="pageBreakPreview" topLeftCell="A7" zoomScaleNormal="100" zoomScaleSheetLayoutView="100" workbookViewId="0">
      <selection activeCell="O18" sqref="O18"/>
    </sheetView>
  </sheetViews>
  <sheetFormatPr defaultRowHeight="12.75"/>
  <cols>
    <col min="1" max="1" width="15" style="75" customWidth="1"/>
    <col min="2" max="2" width="30.42578125" style="75" customWidth="1"/>
    <col min="3" max="3" width="28.5703125" style="75" customWidth="1"/>
    <col min="4" max="256" width="9.140625" style="75"/>
    <col min="257" max="257" width="37.28515625" style="75" customWidth="1"/>
    <col min="258" max="258" width="43.85546875" style="75" customWidth="1"/>
    <col min="259" max="512" width="9.140625" style="75"/>
    <col min="513" max="513" width="37.28515625" style="75" customWidth="1"/>
    <col min="514" max="514" width="43.85546875" style="75" customWidth="1"/>
    <col min="515" max="768" width="9.140625" style="75"/>
    <col min="769" max="769" width="37.28515625" style="75" customWidth="1"/>
    <col min="770" max="770" width="43.85546875" style="75" customWidth="1"/>
    <col min="771" max="1024" width="9.140625" style="75"/>
    <col min="1025" max="1025" width="37.28515625" style="75" customWidth="1"/>
    <col min="1026" max="1026" width="43.85546875" style="75" customWidth="1"/>
    <col min="1027" max="1280" width="9.140625" style="75"/>
    <col min="1281" max="1281" width="37.28515625" style="75" customWidth="1"/>
    <col min="1282" max="1282" width="43.85546875" style="75" customWidth="1"/>
    <col min="1283" max="1536" width="9.140625" style="75"/>
    <col min="1537" max="1537" width="37.28515625" style="75" customWidth="1"/>
    <col min="1538" max="1538" width="43.85546875" style="75" customWidth="1"/>
    <col min="1539" max="1792" width="9.140625" style="75"/>
    <col min="1793" max="1793" width="37.28515625" style="75" customWidth="1"/>
    <col min="1794" max="1794" width="43.85546875" style="75" customWidth="1"/>
    <col min="1795" max="2048" width="9.140625" style="75"/>
    <col min="2049" max="2049" width="37.28515625" style="75" customWidth="1"/>
    <col min="2050" max="2050" width="43.85546875" style="75" customWidth="1"/>
    <col min="2051" max="2304" width="9.140625" style="75"/>
    <col min="2305" max="2305" width="37.28515625" style="75" customWidth="1"/>
    <col min="2306" max="2306" width="43.85546875" style="75" customWidth="1"/>
    <col min="2307" max="2560" width="9.140625" style="75"/>
    <col min="2561" max="2561" width="37.28515625" style="75" customWidth="1"/>
    <col min="2562" max="2562" width="43.85546875" style="75" customWidth="1"/>
    <col min="2563" max="2816" width="9.140625" style="75"/>
    <col min="2817" max="2817" width="37.28515625" style="75" customWidth="1"/>
    <col min="2818" max="2818" width="43.85546875" style="75" customWidth="1"/>
    <col min="2819" max="3072" width="9.140625" style="75"/>
    <col min="3073" max="3073" width="37.28515625" style="75" customWidth="1"/>
    <col min="3074" max="3074" width="43.85546875" style="75" customWidth="1"/>
    <col min="3075" max="3328" width="9.140625" style="75"/>
    <col min="3329" max="3329" width="37.28515625" style="75" customWidth="1"/>
    <col min="3330" max="3330" width="43.85546875" style="75" customWidth="1"/>
    <col min="3331" max="3584" width="9.140625" style="75"/>
    <col min="3585" max="3585" width="37.28515625" style="75" customWidth="1"/>
    <col min="3586" max="3586" width="43.85546875" style="75" customWidth="1"/>
    <col min="3587" max="3840" width="9.140625" style="75"/>
    <col min="3841" max="3841" width="37.28515625" style="75" customWidth="1"/>
    <col min="3842" max="3842" width="43.85546875" style="75" customWidth="1"/>
    <col min="3843" max="4096" width="9.140625" style="75"/>
    <col min="4097" max="4097" width="37.28515625" style="75" customWidth="1"/>
    <col min="4098" max="4098" width="43.85546875" style="75" customWidth="1"/>
    <col min="4099" max="4352" width="9.140625" style="75"/>
    <col min="4353" max="4353" width="37.28515625" style="75" customWidth="1"/>
    <col min="4354" max="4354" width="43.85546875" style="75" customWidth="1"/>
    <col min="4355" max="4608" width="9.140625" style="75"/>
    <col min="4609" max="4609" width="37.28515625" style="75" customWidth="1"/>
    <col min="4610" max="4610" width="43.85546875" style="75" customWidth="1"/>
    <col min="4611" max="4864" width="9.140625" style="75"/>
    <col min="4865" max="4865" width="37.28515625" style="75" customWidth="1"/>
    <col min="4866" max="4866" width="43.85546875" style="75" customWidth="1"/>
    <col min="4867" max="5120" width="9.140625" style="75"/>
    <col min="5121" max="5121" width="37.28515625" style="75" customWidth="1"/>
    <col min="5122" max="5122" width="43.85546875" style="75" customWidth="1"/>
    <col min="5123" max="5376" width="9.140625" style="75"/>
    <col min="5377" max="5377" width="37.28515625" style="75" customWidth="1"/>
    <col min="5378" max="5378" width="43.85546875" style="75" customWidth="1"/>
    <col min="5379" max="5632" width="9.140625" style="75"/>
    <col min="5633" max="5633" width="37.28515625" style="75" customWidth="1"/>
    <col min="5634" max="5634" width="43.85546875" style="75" customWidth="1"/>
    <col min="5635" max="5888" width="9.140625" style="75"/>
    <col min="5889" max="5889" width="37.28515625" style="75" customWidth="1"/>
    <col min="5890" max="5890" width="43.85546875" style="75" customWidth="1"/>
    <col min="5891" max="6144" width="9.140625" style="75"/>
    <col min="6145" max="6145" width="37.28515625" style="75" customWidth="1"/>
    <col min="6146" max="6146" width="43.85546875" style="75" customWidth="1"/>
    <col min="6147" max="6400" width="9.140625" style="75"/>
    <col min="6401" max="6401" width="37.28515625" style="75" customWidth="1"/>
    <col min="6402" max="6402" width="43.85546875" style="75" customWidth="1"/>
    <col min="6403" max="6656" width="9.140625" style="75"/>
    <col min="6657" max="6657" width="37.28515625" style="75" customWidth="1"/>
    <col min="6658" max="6658" width="43.85546875" style="75" customWidth="1"/>
    <col min="6659" max="6912" width="9.140625" style="75"/>
    <col min="6913" max="6913" width="37.28515625" style="75" customWidth="1"/>
    <col min="6914" max="6914" width="43.85546875" style="75" customWidth="1"/>
    <col min="6915" max="7168" width="9.140625" style="75"/>
    <col min="7169" max="7169" width="37.28515625" style="75" customWidth="1"/>
    <col min="7170" max="7170" width="43.85546875" style="75" customWidth="1"/>
    <col min="7171" max="7424" width="9.140625" style="75"/>
    <col min="7425" max="7425" width="37.28515625" style="75" customWidth="1"/>
    <col min="7426" max="7426" width="43.85546875" style="75" customWidth="1"/>
    <col min="7427" max="7680" width="9.140625" style="75"/>
    <col min="7681" max="7681" width="37.28515625" style="75" customWidth="1"/>
    <col min="7682" max="7682" width="43.85546875" style="75" customWidth="1"/>
    <col min="7683" max="7936" width="9.140625" style="75"/>
    <col min="7937" max="7937" width="37.28515625" style="75" customWidth="1"/>
    <col min="7938" max="7938" width="43.85546875" style="75" customWidth="1"/>
    <col min="7939" max="8192" width="9.140625" style="75"/>
    <col min="8193" max="8193" width="37.28515625" style="75" customWidth="1"/>
    <col min="8194" max="8194" width="43.85546875" style="75" customWidth="1"/>
    <col min="8195" max="8448" width="9.140625" style="75"/>
    <col min="8449" max="8449" width="37.28515625" style="75" customWidth="1"/>
    <col min="8450" max="8450" width="43.85546875" style="75" customWidth="1"/>
    <col min="8451" max="8704" width="9.140625" style="75"/>
    <col min="8705" max="8705" width="37.28515625" style="75" customWidth="1"/>
    <col min="8706" max="8706" width="43.85546875" style="75" customWidth="1"/>
    <col min="8707" max="8960" width="9.140625" style="75"/>
    <col min="8961" max="8961" width="37.28515625" style="75" customWidth="1"/>
    <col min="8962" max="8962" width="43.85546875" style="75" customWidth="1"/>
    <col min="8963" max="9216" width="9.140625" style="75"/>
    <col min="9217" max="9217" width="37.28515625" style="75" customWidth="1"/>
    <col min="9218" max="9218" width="43.85546875" style="75" customWidth="1"/>
    <col min="9219" max="9472" width="9.140625" style="75"/>
    <col min="9473" max="9473" width="37.28515625" style="75" customWidth="1"/>
    <col min="9474" max="9474" width="43.85546875" style="75" customWidth="1"/>
    <col min="9475" max="9728" width="9.140625" style="75"/>
    <col min="9729" max="9729" width="37.28515625" style="75" customWidth="1"/>
    <col min="9730" max="9730" width="43.85546875" style="75" customWidth="1"/>
    <col min="9731" max="9984" width="9.140625" style="75"/>
    <col min="9985" max="9985" width="37.28515625" style="75" customWidth="1"/>
    <col min="9986" max="9986" width="43.85546875" style="75" customWidth="1"/>
    <col min="9987" max="10240" width="9.140625" style="75"/>
    <col min="10241" max="10241" width="37.28515625" style="75" customWidth="1"/>
    <col min="10242" max="10242" width="43.85546875" style="75" customWidth="1"/>
    <col min="10243" max="10496" width="9.140625" style="75"/>
    <col min="10497" max="10497" width="37.28515625" style="75" customWidth="1"/>
    <col min="10498" max="10498" width="43.85546875" style="75" customWidth="1"/>
    <col min="10499" max="10752" width="9.140625" style="75"/>
    <col min="10753" max="10753" width="37.28515625" style="75" customWidth="1"/>
    <col min="10754" max="10754" width="43.85546875" style="75" customWidth="1"/>
    <col min="10755" max="11008" width="9.140625" style="75"/>
    <col min="11009" max="11009" width="37.28515625" style="75" customWidth="1"/>
    <col min="11010" max="11010" width="43.85546875" style="75" customWidth="1"/>
    <col min="11011" max="11264" width="9.140625" style="75"/>
    <col min="11265" max="11265" width="37.28515625" style="75" customWidth="1"/>
    <col min="11266" max="11266" width="43.85546875" style="75" customWidth="1"/>
    <col min="11267" max="11520" width="9.140625" style="75"/>
    <col min="11521" max="11521" width="37.28515625" style="75" customWidth="1"/>
    <col min="11522" max="11522" width="43.85546875" style="75" customWidth="1"/>
    <col min="11523" max="11776" width="9.140625" style="75"/>
    <col min="11777" max="11777" width="37.28515625" style="75" customWidth="1"/>
    <col min="11778" max="11778" width="43.85546875" style="75" customWidth="1"/>
    <col min="11779" max="12032" width="9.140625" style="75"/>
    <col min="12033" max="12033" width="37.28515625" style="75" customWidth="1"/>
    <col min="12034" max="12034" width="43.85546875" style="75" customWidth="1"/>
    <col min="12035" max="12288" width="9.140625" style="75"/>
    <col min="12289" max="12289" width="37.28515625" style="75" customWidth="1"/>
    <col min="12290" max="12290" width="43.85546875" style="75" customWidth="1"/>
    <col min="12291" max="12544" width="9.140625" style="75"/>
    <col min="12545" max="12545" width="37.28515625" style="75" customWidth="1"/>
    <col min="12546" max="12546" width="43.85546875" style="75" customWidth="1"/>
    <col min="12547" max="12800" width="9.140625" style="75"/>
    <col min="12801" max="12801" width="37.28515625" style="75" customWidth="1"/>
    <col min="12802" max="12802" width="43.85546875" style="75" customWidth="1"/>
    <col min="12803" max="13056" width="9.140625" style="75"/>
    <col min="13057" max="13057" width="37.28515625" style="75" customWidth="1"/>
    <col min="13058" max="13058" width="43.85546875" style="75" customWidth="1"/>
    <col min="13059" max="13312" width="9.140625" style="75"/>
    <col min="13313" max="13313" width="37.28515625" style="75" customWidth="1"/>
    <col min="13314" max="13314" width="43.85546875" style="75" customWidth="1"/>
    <col min="13315" max="13568" width="9.140625" style="75"/>
    <col min="13569" max="13569" width="37.28515625" style="75" customWidth="1"/>
    <col min="13570" max="13570" width="43.85546875" style="75" customWidth="1"/>
    <col min="13571" max="13824" width="9.140625" style="75"/>
    <col min="13825" max="13825" width="37.28515625" style="75" customWidth="1"/>
    <col min="13826" max="13826" width="43.85546875" style="75" customWidth="1"/>
    <col min="13827" max="14080" width="9.140625" style="75"/>
    <col min="14081" max="14081" width="37.28515625" style="75" customWidth="1"/>
    <col min="14082" max="14082" width="43.85546875" style="75" customWidth="1"/>
    <col min="14083" max="14336" width="9.140625" style="75"/>
    <col min="14337" max="14337" width="37.28515625" style="75" customWidth="1"/>
    <col min="14338" max="14338" width="43.85546875" style="75" customWidth="1"/>
    <col min="14339" max="14592" width="9.140625" style="75"/>
    <col min="14593" max="14593" width="37.28515625" style="75" customWidth="1"/>
    <col min="14594" max="14594" width="43.85546875" style="75" customWidth="1"/>
    <col min="14595" max="14848" width="9.140625" style="75"/>
    <col min="14849" max="14849" width="37.28515625" style="75" customWidth="1"/>
    <col min="14850" max="14850" width="43.85546875" style="75" customWidth="1"/>
    <col min="14851" max="15104" width="9.140625" style="75"/>
    <col min="15105" max="15105" width="37.28515625" style="75" customWidth="1"/>
    <col min="15106" max="15106" width="43.85546875" style="75" customWidth="1"/>
    <col min="15107" max="15360" width="9.140625" style="75"/>
    <col min="15361" max="15361" width="37.28515625" style="75" customWidth="1"/>
    <col min="15362" max="15362" width="43.85546875" style="75" customWidth="1"/>
    <col min="15363" max="15616" width="9.140625" style="75"/>
    <col min="15617" max="15617" width="37.28515625" style="75" customWidth="1"/>
    <col min="15618" max="15618" width="43.85546875" style="75" customWidth="1"/>
    <col min="15619" max="15872" width="9.140625" style="75"/>
    <col min="15873" max="15873" width="37.28515625" style="75" customWidth="1"/>
    <col min="15874" max="15874" width="43.85546875" style="75" customWidth="1"/>
    <col min="15875" max="16128" width="9.140625" style="75"/>
    <col min="16129" max="16129" width="37.28515625" style="75" customWidth="1"/>
    <col min="16130" max="16130" width="43.85546875" style="75" customWidth="1"/>
    <col min="16131" max="16384" width="9.140625" style="75"/>
  </cols>
  <sheetData>
    <row r="1" spans="1:14" ht="15">
      <c r="A1"/>
      <c r="B1"/>
      <c r="C1"/>
      <c r="D1"/>
      <c r="E1"/>
      <c r="F1"/>
      <c r="G1"/>
      <c r="H1" s="222"/>
      <c r="I1" s="222"/>
      <c r="J1" s="95"/>
      <c r="K1" s="96"/>
      <c r="L1"/>
      <c r="M1"/>
      <c r="N1"/>
    </row>
    <row r="2" spans="1:14" ht="15">
      <c r="A2"/>
      <c r="B2" s="223" t="s">
        <v>231</v>
      </c>
      <c r="C2" s="224"/>
      <c r="D2" s="224"/>
      <c r="E2" s="224"/>
      <c r="F2" s="224"/>
      <c r="G2" s="224"/>
      <c r="H2"/>
      <c r="I2"/>
      <c r="J2"/>
      <c r="K2"/>
      <c r="L2"/>
      <c r="M2"/>
      <c r="N2"/>
    </row>
    <row r="3" spans="1:14" ht="24.75" customHeight="1">
      <c r="A3"/>
      <c r="B3"/>
      <c r="C3" s="225" t="s">
        <v>232</v>
      </c>
      <c r="D3" s="225"/>
      <c r="E3" s="225"/>
      <c r="F3" s="225"/>
      <c r="G3" s="97"/>
      <c r="H3" s="226" t="s">
        <v>233</v>
      </c>
      <c r="I3" s="226"/>
      <c r="J3" s="226"/>
      <c r="K3"/>
      <c r="L3"/>
      <c r="M3"/>
      <c r="N3"/>
    </row>
    <row r="4" spans="1:14" ht="15" customHeight="1">
      <c r="A4"/>
      <c r="B4" s="223" t="s">
        <v>234</v>
      </c>
      <c r="C4" s="224"/>
      <c r="D4" s="224"/>
      <c r="E4" s="224"/>
      <c r="F4" s="224"/>
      <c r="G4" s="224"/>
      <c r="H4" s="227"/>
      <c r="I4" s="227"/>
      <c r="J4" s="227"/>
      <c r="K4"/>
      <c r="L4"/>
      <c r="M4"/>
      <c r="N4"/>
    </row>
    <row r="5" spans="1:14" ht="15">
      <c r="A5"/>
      <c r="B5"/>
      <c r="C5" s="221" t="s">
        <v>235</v>
      </c>
      <c r="D5" s="221"/>
      <c r="E5" s="221"/>
      <c r="F5" s="221"/>
      <c r="G5" s="98"/>
      <c r="H5"/>
      <c r="I5"/>
      <c r="J5"/>
      <c r="K5"/>
      <c r="L5" s="99"/>
      <c r="M5"/>
      <c r="N5"/>
    </row>
    <row r="6" spans="1:14" ht="15.75" thickBot="1">
      <c r="A6"/>
      <c r="B6"/>
      <c r="C6"/>
      <c r="D6" s="100"/>
      <c r="E6" s="100"/>
      <c r="F6" s="100"/>
      <c r="G6" s="100"/>
      <c r="H6"/>
      <c r="I6"/>
      <c r="J6"/>
      <c r="K6"/>
      <c r="L6"/>
      <c r="M6"/>
      <c r="N6"/>
    </row>
    <row r="7" spans="1:14" ht="29.25" customHeight="1" thickBot="1">
      <c r="A7" s="214" t="s">
        <v>236</v>
      </c>
      <c r="B7" s="215"/>
      <c r="C7" s="215"/>
      <c r="D7" s="215"/>
      <c r="E7" s="215"/>
      <c r="F7" s="215"/>
      <c r="G7" s="215"/>
      <c r="H7" s="215"/>
      <c r="I7" s="215"/>
      <c r="J7" s="216"/>
      <c r="K7"/>
      <c r="L7"/>
      <c r="M7"/>
      <c r="N7"/>
    </row>
    <row r="8" spans="1:14" ht="13.5" customHeight="1">
      <c r="A8"/>
      <c r="B8"/>
      <c r="C8"/>
      <c r="D8" s="100"/>
      <c r="E8" s="100"/>
      <c r="F8" s="100"/>
      <c r="G8" s="100"/>
      <c r="H8"/>
      <c r="I8"/>
      <c r="J8"/>
      <c r="K8"/>
      <c r="L8"/>
      <c r="M8"/>
      <c r="N8"/>
    </row>
    <row r="9" spans="1:14" ht="105.75" customHeight="1">
      <c r="A9" s="217" t="s">
        <v>237</v>
      </c>
      <c r="B9" s="217"/>
      <c r="C9" s="217"/>
      <c r="D9" s="217"/>
      <c r="E9" s="217"/>
      <c r="F9" s="217"/>
      <c r="G9" s="217"/>
      <c r="H9" s="217"/>
      <c r="I9" s="217"/>
      <c r="J9" s="217"/>
      <c r="K9"/>
      <c r="L9"/>
      <c r="M9"/>
      <c r="N9"/>
    </row>
    <row r="10" spans="1:14" ht="15">
      <c r="A10"/>
      <c r="B10"/>
      <c r="C10"/>
      <c r="D10" s="100"/>
      <c r="E10" s="100"/>
      <c r="F10" s="100"/>
      <c r="G10" s="100"/>
      <c r="H10"/>
      <c r="I10"/>
      <c r="J10"/>
      <c r="K10"/>
      <c r="L10"/>
      <c r="M10"/>
      <c r="N10"/>
    </row>
    <row r="11" spans="1:14" ht="15">
      <c r="A11" s="101"/>
      <c r="B11" s="218" t="s">
        <v>238</v>
      </c>
      <c r="C11" s="218" t="s">
        <v>239</v>
      </c>
      <c r="D11" s="219"/>
      <c r="E11" s="212"/>
      <c r="F11" s="210"/>
      <c r="G11" s="211"/>
      <c r="H11" s="101"/>
      <c r="I11"/>
      <c r="J11"/>
      <c r="K11"/>
      <c r="L11"/>
      <c r="M11"/>
      <c r="N11"/>
    </row>
    <row r="12" spans="1:14" ht="15">
      <c r="A12" s="101"/>
      <c r="B12" s="218"/>
      <c r="C12" s="218" t="s">
        <v>240</v>
      </c>
      <c r="D12" s="219"/>
      <c r="E12" s="220" t="s">
        <v>241</v>
      </c>
      <c r="F12" s="210"/>
      <c r="G12" s="211"/>
      <c r="H12" s="101"/>
      <c r="I12"/>
      <c r="J12"/>
      <c r="K12"/>
      <c r="L12"/>
      <c r="M12"/>
      <c r="N12"/>
    </row>
    <row r="13" spans="1:14" ht="15">
      <c r="A13" s="101"/>
      <c r="B13" s="206" t="s">
        <v>242</v>
      </c>
      <c r="C13" s="207"/>
      <c r="D13" s="208"/>
      <c r="E13" s="209" t="s">
        <v>283</v>
      </c>
      <c r="F13" s="210"/>
      <c r="G13" s="211"/>
      <c r="H13" s="101"/>
      <c r="I13"/>
      <c r="J13"/>
      <c r="K13"/>
      <c r="L13"/>
      <c r="M13"/>
      <c r="N13"/>
    </row>
    <row r="14" spans="1:14" ht="15">
      <c r="A14" s="101"/>
      <c r="B14" s="206" t="s">
        <v>243</v>
      </c>
      <c r="C14" s="207"/>
      <c r="D14" s="208"/>
      <c r="E14" s="212" t="s">
        <v>265</v>
      </c>
      <c r="F14" s="210"/>
      <c r="G14" s="211"/>
      <c r="H14" s="101"/>
      <c r="I14"/>
      <c r="J14"/>
      <c r="K14"/>
      <c r="L14"/>
      <c r="M14"/>
      <c r="N14"/>
    </row>
    <row r="15" spans="1:14" ht="15">
      <c r="A15" s="101"/>
      <c r="B15" s="101"/>
      <c r="C15" s="102"/>
      <c r="D15" s="101"/>
      <c r="E15" s="101"/>
      <c r="F15" s="101"/>
      <c r="G15" s="101"/>
      <c r="H15" s="101"/>
      <c r="I15"/>
      <c r="J15"/>
      <c r="K15"/>
      <c r="L15"/>
      <c r="M15"/>
      <c r="N15"/>
    </row>
    <row r="16" spans="1:14" ht="15">
      <c r="A16" s="101"/>
      <c r="B16" s="101"/>
      <c r="C16" s="102"/>
      <c r="D16" s="101"/>
      <c r="E16" s="101"/>
      <c r="F16" s="101"/>
      <c r="G16" s="101"/>
      <c r="H16" s="101"/>
      <c r="I16"/>
      <c r="J16"/>
      <c r="K16"/>
      <c r="L16"/>
      <c r="M16"/>
      <c r="N16"/>
    </row>
    <row r="17" spans="1:14" ht="26.25" customHeight="1">
      <c r="A17"/>
      <c r="B17"/>
      <c r="C17"/>
      <c r="D17" s="103"/>
      <c r="E17" s="103"/>
      <c r="F17"/>
      <c r="G17"/>
      <c r="H17"/>
      <c r="I17"/>
      <c r="J17"/>
      <c r="K17" s="103"/>
      <c r="L17" s="103"/>
      <c r="M17" s="103"/>
      <c r="N17" s="103"/>
    </row>
    <row r="18" spans="1:14" ht="30.75" customHeight="1">
      <c r="A18"/>
      <c r="B18"/>
      <c r="C18"/>
      <c r="D18" s="97"/>
      <c r="E18" s="213" t="s">
        <v>244</v>
      </c>
      <c r="F18" s="203"/>
      <c r="G18" s="203"/>
      <c r="H18" s="203"/>
      <c r="I18" s="203"/>
      <c r="J18" s="97"/>
      <c r="K18"/>
      <c r="L18"/>
      <c r="M18"/>
      <c r="N18"/>
    </row>
    <row r="19" spans="1:14" ht="33.75" customHeight="1">
      <c r="A19"/>
      <c r="B19"/>
      <c r="C19"/>
      <c r="D19" s="104"/>
      <c r="E19" s="105"/>
      <c r="F19" s="97"/>
      <c r="G19" s="201" t="s">
        <v>246</v>
      </c>
      <c r="H19" s="201"/>
      <c r="I19" s="201"/>
      <c r="J19" s="202"/>
      <c r="K19" s="203"/>
      <c r="L19" s="203"/>
      <c r="M19" s="203"/>
      <c r="N19" s="203"/>
    </row>
    <row r="20" spans="1:14" ht="41.25" customHeight="1">
      <c r="A20"/>
      <c r="B20"/>
      <c r="C20"/>
      <c r="D20" s="106"/>
      <c r="E20" s="201" t="s">
        <v>245</v>
      </c>
      <c r="F20" s="201"/>
      <c r="G20" s="201"/>
      <c r="H20" s="201"/>
      <c r="I20" s="201"/>
      <c r="J20" s="204"/>
      <c r="K20" s="205"/>
      <c r="L20" s="205"/>
      <c r="M20" s="205"/>
      <c r="N20" s="205"/>
    </row>
  </sheetData>
  <mergeCells count="22">
    <mergeCell ref="C5:F5"/>
    <mergeCell ref="H1:I1"/>
    <mergeCell ref="B2:G2"/>
    <mergeCell ref="C3:F3"/>
    <mergeCell ref="H3:J4"/>
    <mergeCell ref="B4:G4"/>
    <mergeCell ref="A7:J7"/>
    <mergeCell ref="A9:J9"/>
    <mergeCell ref="B11:B12"/>
    <mergeCell ref="C11:D11"/>
    <mergeCell ref="E11:G11"/>
    <mergeCell ref="C12:D12"/>
    <mergeCell ref="E12:G12"/>
    <mergeCell ref="G19:I19"/>
    <mergeCell ref="J19:N19"/>
    <mergeCell ref="E20:I20"/>
    <mergeCell ref="J20:N20"/>
    <mergeCell ref="B13:D13"/>
    <mergeCell ref="E13:G13"/>
    <mergeCell ref="B14:D14"/>
    <mergeCell ref="E14:G14"/>
    <mergeCell ref="E18:I18"/>
  </mergeCells>
  <hyperlinks>
    <hyperlink ref="E12" r:id="rId1"/>
  </hyperlinks>
  <pageMargins left="0.7" right="0.7" top="0.75" bottom="0.75" header="0.3" footer="0.3"/>
  <pageSetup paperSize="9" scale="5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110"/>
  <sheetViews>
    <sheetView view="pageBreakPreview" topLeftCell="A58" zoomScale="110" zoomScaleNormal="90" zoomScaleSheetLayoutView="110" workbookViewId="0">
      <selection activeCell="G12" sqref="G12"/>
    </sheetView>
  </sheetViews>
  <sheetFormatPr defaultRowHeight="12" outlineLevelRow="1"/>
  <cols>
    <col min="1" max="1" width="4.140625" style="15" customWidth="1"/>
    <col min="2" max="2" width="7.85546875" style="56" bestFit="1" customWidth="1"/>
    <col min="3" max="3" width="49.42578125" style="1" customWidth="1"/>
    <col min="4" max="4" width="3.28515625" style="36" bestFit="1" customWidth="1"/>
    <col min="5" max="5" width="5.85546875" style="2" customWidth="1"/>
    <col min="6" max="6" width="9.42578125" style="2" customWidth="1"/>
    <col min="7" max="7" width="9.28515625" style="1" bestFit="1" customWidth="1"/>
    <col min="8" max="8" width="11.7109375" style="1" bestFit="1" customWidth="1"/>
    <col min="9" max="9" width="13.85546875" style="1" bestFit="1" customWidth="1"/>
    <col min="10" max="10" width="12.5703125" style="1" bestFit="1" customWidth="1"/>
    <col min="11" max="11" width="15.85546875" style="1" customWidth="1"/>
    <col min="12" max="16384" width="9.140625" style="1"/>
  </cols>
  <sheetData>
    <row r="2" spans="1:11">
      <c r="B2" s="80"/>
      <c r="K2" s="5" t="s">
        <v>0</v>
      </c>
    </row>
    <row r="3" spans="1:11">
      <c r="B3" s="80"/>
      <c r="C3" s="234" t="s">
        <v>1</v>
      </c>
      <c r="D3" s="234"/>
      <c r="E3" s="234"/>
      <c r="F3" s="234"/>
      <c r="G3" s="234"/>
      <c r="H3" s="234"/>
      <c r="I3" s="234"/>
      <c r="J3" s="234"/>
      <c r="K3" s="234"/>
    </row>
    <row r="4" spans="1:11">
      <c r="B4" s="80"/>
      <c r="C4" s="234" t="s">
        <v>2</v>
      </c>
      <c r="D4" s="234"/>
      <c r="E4" s="234"/>
      <c r="F4" s="234"/>
      <c r="G4" s="234"/>
      <c r="H4" s="234"/>
      <c r="I4" s="234"/>
      <c r="J4" s="234"/>
      <c r="K4" s="234"/>
    </row>
    <row r="5" spans="1:11">
      <c r="B5" s="80"/>
      <c r="C5" s="90" t="s">
        <v>3</v>
      </c>
      <c r="D5" s="90"/>
      <c r="E5" s="90"/>
      <c r="F5" s="90"/>
      <c r="G5" s="90"/>
      <c r="H5" s="90"/>
      <c r="I5" s="90"/>
      <c r="J5" s="90"/>
      <c r="K5" s="90"/>
    </row>
    <row r="6" spans="1:11" ht="15">
      <c r="B6" s="80"/>
      <c r="C6" s="62" t="s">
        <v>229</v>
      </c>
      <c r="D6" s="84"/>
      <c r="E6" s="61"/>
      <c r="F6" s="61"/>
      <c r="G6" s="60"/>
      <c r="H6" s="60"/>
      <c r="I6" s="60"/>
      <c r="J6" s="60"/>
      <c r="K6" s="60"/>
    </row>
    <row r="7" spans="1:11">
      <c r="B7" s="80"/>
      <c r="C7" s="60" t="s">
        <v>4</v>
      </c>
      <c r="D7" s="84"/>
      <c r="E7" s="61"/>
      <c r="F7" s="61"/>
      <c r="G7" s="60"/>
      <c r="H7" s="60"/>
      <c r="I7" s="60"/>
      <c r="J7" s="60"/>
      <c r="K7" s="60"/>
    </row>
    <row r="8" spans="1:11" ht="72">
      <c r="B8" s="80"/>
      <c r="C8" s="228" t="s">
        <v>5</v>
      </c>
      <c r="D8" s="230" t="s">
        <v>6</v>
      </c>
      <c r="E8" s="231"/>
      <c r="F8" s="228" t="s">
        <v>7</v>
      </c>
      <c r="G8" s="228" t="s">
        <v>8</v>
      </c>
      <c r="H8" s="91" t="s">
        <v>9</v>
      </c>
      <c r="I8" s="91" t="s">
        <v>10</v>
      </c>
      <c r="J8" s="91" t="s">
        <v>11</v>
      </c>
      <c r="K8" s="91" t="s">
        <v>12</v>
      </c>
    </row>
    <row r="9" spans="1:11" ht="34.5" customHeight="1">
      <c r="B9" s="80"/>
      <c r="C9" s="229"/>
      <c r="D9" s="232"/>
      <c r="E9" s="233"/>
      <c r="F9" s="229"/>
      <c r="G9" s="229"/>
      <c r="H9" s="92" t="s">
        <v>13</v>
      </c>
      <c r="I9" s="93" t="s">
        <v>14</v>
      </c>
      <c r="J9" s="93" t="s">
        <v>15</v>
      </c>
      <c r="K9" s="93" t="s">
        <v>16</v>
      </c>
    </row>
    <row r="10" spans="1:11" ht="13.5">
      <c r="A10" s="16" t="s">
        <v>17</v>
      </c>
      <c r="B10" s="53" t="s">
        <v>18</v>
      </c>
      <c r="C10" s="24" t="s">
        <v>19</v>
      </c>
      <c r="D10" s="25" t="s">
        <v>20</v>
      </c>
      <c r="E10" s="25" t="s">
        <v>20</v>
      </c>
      <c r="F10" s="25"/>
      <c r="G10" s="24"/>
      <c r="H10" s="24"/>
      <c r="I10" s="24"/>
      <c r="J10" s="24"/>
      <c r="K10" s="24"/>
    </row>
    <row r="11" spans="1:11" ht="13.5">
      <c r="A11" s="16" t="s">
        <v>17</v>
      </c>
      <c r="B11" s="58" t="s">
        <v>21</v>
      </c>
      <c r="C11" s="59" t="s">
        <v>22</v>
      </c>
      <c r="D11" s="35" t="s">
        <v>20</v>
      </c>
      <c r="E11" s="35" t="s">
        <v>23</v>
      </c>
      <c r="F11" s="77"/>
      <c r="G11" s="78"/>
      <c r="H11" s="77"/>
      <c r="I11" s="77"/>
      <c r="J11" s="77"/>
      <c r="K11" s="77"/>
    </row>
    <row r="12" spans="1:11" ht="13.5" outlineLevel="1">
      <c r="A12" s="16" t="s">
        <v>17</v>
      </c>
      <c r="B12" s="54" t="s">
        <v>24</v>
      </c>
      <c r="C12" s="20" t="s">
        <v>25</v>
      </c>
      <c r="D12" s="35" t="s">
        <v>20</v>
      </c>
      <c r="E12" s="35" t="s">
        <v>26</v>
      </c>
      <c r="F12" s="77"/>
      <c r="G12" s="78"/>
      <c r="H12" s="77"/>
      <c r="I12" s="77"/>
      <c r="J12" s="77"/>
      <c r="K12" s="77"/>
    </row>
    <row r="13" spans="1:11" ht="13.5" outlineLevel="1">
      <c r="A13" s="16" t="s">
        <v>17</v>
      </c>
      <c r="B13" s="54" t="s">
        <v>27</v>
      </c>
      <c r="C13" s="20" t="s">
        <v>28</v>
      </c>
      <c r="D13" s="35" t="s">
        <v>20</v>
      </c>
      <c r="E13" s="35" t="s">
        <v>29</v>
      </c>
      <c r="F13" s="77"/>
      <c r="G13" s="78"/>
      <c r="H13" s="77"/>
      <c r="I13" s="77"/>
      <c r="J13" s="77"/>
      <c r="K13" s="77"/>
    </row>
    <row r="14" spans="1:11" ht="13.5" outlineLevel="1">
      <c r="A14" s="16" t="s">
        <v>17</v>
      </c>
      <c r="B14" s="54" t="s">
        <v>30</v>
      </c>
      <c r="C14" s="20" t="s">
        <v>31</v>
      </c>
      <c r="D14" s="35" t="s">
        <v>20</v>
      </c>
      <c r="E14" s="35" t="s">
        <v>32</v>
      </c>
      <c r="F14" s="77"/>
      <c r="G14" s="78"/>
      <c r="H14" s="77"/>
      <c r="I14" s="77"/>
      <c r="J14" s="77"/>
      <c r="K14" s="77"/>
    </row>
    <row r="15" spans="1:11" ht="13.5">
      <c r="A15" s="16" t="s">
        <v>17</v>
      </c>
      <c r="B15" s="58" t="s">
        <v>33</v>
      </c>
      <c r="C15" s="59" t="s">
        <v>34</v>
      </c>
      <c r="D15" s="35" t="s">
        <v>20</v>
      </c>
      <c r="E15" s="35" t="s">
        <v>35</v>
      </c>
      <c r="F15" s="77"/>
      <c r="G15" s="78"/>
      <c r="H15" s="77"/>
      <c r="I15" s="77"/>
      <c r="J15" s="77"/>
      <c r="K15" s="77"/>
    </row>
    <row r="16" spans="1:11" ht="13.5" outlineLevel="1">
      <c r="A16" s="16" t="s">
        <v>17</v>
      </c>
      <c r="B16" s="54"/>
      <c r="C16" s="20" t="s">
        <v>36</v>
      </c>
      <c r="D16" s="35" t="s">
        <v>20</v>
      </c>
      <c r="E16" s="35" t="s">
        <v>37</v>
      </c>
      <c r="F16" s="77"/>
      <c r="G16" s="78"/>
      <c r="H16" s="77"/>
      <c r="I16" s="77"/>
      <c r="J16" s="77"/>
      <c r="K16" s="77"/>
    </row>
    <row r="17" spans="1:11" ht="13.5" outlineLevel="1">
      <c r="A17" s="16" t="s">
        <v>17</v>
      </c>
      <c r="B17" s="54"/>
      <c r="C17" s="20" t="s">
        <v>38</v>
      </c>
      <c r="D17" s="35" t="s">
        <v>20</v>
      </c>
      <c r="E17" s="35" t="s">
        <v>39</v>
      </c>
      <c r="F17" s="77"/>
      <c r="G17" s="78"/>
      <c r="H17" s="77"/>
      <c r="I17" s="77"/>
      <c r="J17" s="77"/>
      <c r="K17" s="77"/>
    </row>
    <row r="18" spans="1:11" ht="13.5">
      <c r="A18" s="16" t="s">
        <v>17</v>
      </c>
      <c r="B18" s="58" t="s">
        <v>40</v>
      </c>
      <c r="C18" s="59" t="s">
        <v>41</v>
      </c>
      <c r="D18" s="35" t="s">
        <v>20</v>
      </c>
      <c r="E18" s="35" t="s">
        <v>42</v>
      </c>
      <c r="F18" s="77"/>
      <c r="G18" s="78"/>
      <c r="H18" s="77"/>
      <c r="I18" s="77"/>
      <c r="J18" s="77"/>
      <c r="K18" s="77"/>
    </row>
    <row r="19" spans="1:11" ht="13.5" outlineLevel="1">
      <c r="A19" s="16" t="s">
        <v>17</v>
      </c>
      <c r="B19" s="54"/>
      <c r="C19" s="20" t="s">
        <v>43</v>
      </c>
      <c r="D19" s="35" t="s">
        <v>20</v>
      </c>
      <c r="E19" s="35" t="s">
        <v>44</v>
      </c>
      <c r="F19" s="77"/>
      <c r="G19" s="78"/>
      <c r="H19" s="77"/>
      <c r="I19" s="77"/>
      <c r="J19" s="77"/>
      <c r="K19" s="77"/>
    </row>
    <row r="20" spans="1:11" ht="13.5" outlineLevel="1">
      <c r="A20" s="16" t="s">
        <v>17</v>
      </c>
      <c r="B20" s="54"/>
      <c r="C20" s="20" t="s">
        <v>45</v>
      </c>
      <c r="D20" s="35" t="s">
        <v>20</v>
      </c>
      <c r="E20" s="35" t="s">
        <v>46</v>
      </c>
      <c r="F20" s="77"/>
      <c r="G20" s="78"/>
      <c r="H20" s="77"/>
      <c r="I20" s="77"/>
      <c r="J20" s="77"/>
      <c r="K20" s="77"/>
    </row>
    <row r="21" spans="1:11" ht="13.5" outlineLevel="1">
      <c r="A21" s="16" t="s">
        <v>17</v>
      </c>
      <c r="B21" s="54"/>
      <c r="C21" s="20" t="s">
        <v>47</v>
      </c>
      <c r="D21" s="35" t="s">
        <v>20</v>
      </c>
      <c r="E21" s="35" t="s">
        <v>48</v>
      </c>
      <c r="F21" s="77"/>
      <c r="G21" s="78"/>
      <c r="H21" s="77"/>
      <c r="I21" s="77"/>
      <c r="J21" s="77"/>
      <c r="K21" s="77"/>
    </row>
    <row r="22" spans="1:11" outlineLevel="1">
      <c r="A22" s="16"/>
      <c r="B22" s="54"/>
      <c r="C22" s="20" t="s">
        <v>49</v>
      </c>
      <c r="D22" s="35" t="s">
        <v>20</v>
      </c>
      <c r="E22" s="35" t="s">
        <v>50</v>
      </c>
      <c r="F22" s="77"/>
      <c r="G22" s="78"/>
      <c r="H22" s="77"/>
      <c r="I22" s="77"/>
      <c r="J22" s="77"/>
      <c r="K22" s="77"/>
    </row>
    <row r="23" spans="1:11" ht="13.5">
      <c r="A23" s="16" t="s">
        <v>17</v>
      </c>
      <c r="B23" s="58" t="s">
        <v>51</v>
      </c>
      <c r="C23" s="59" t="s">
        <v>52</v>
      </c>
      <c r="D23" s="35" t="s">
        <v>20</v>
      </c>
      <c r="E23" s="35" t="s">
        <v>53</v>
      </c>
      <c r="F23" s="77"/>
      <c r="G23" s="78"/>
      <c r="H23" s="77"/>
      <c r="I23" s="77"/>
      <c r="J23" s="77"/>
      <c r="K23" s="77"/>
    </row>
    <row r="24" spans="1:11" ht="13.5" outlineLevel="1">
      <c r="A24" s="16" t="s">
        <v>17</v>
      </c>
      <c r="B24" s="54"/>
      <c r="C24" s="20" t="s">
        <v>54</v>
      </c>
      <c r="D24" s="35" t="s">
        <v>20</v>
      </c>
      <c r="E24" s="35" t="s">
        <v>55</v>
      </c>
      <c r="F24" s="77"/>
      <c r="G24" s="78"/>
      <c r="H24" s="77"/>
      <c r="I24" s="77"/>
      <c r="J24" s="77"/>
      <c r="K24" s="77"/>
    </row>
    <row r="25" spans="1:11" ht="13.5" outlineLevel="1">
      <c r="A25" s="16" t="s">
        <v>17</v>
      </c>
      <c r="B25" s="54"/>
      <c r="C25" s="20" t="s">
        <v>56</v>
      </c>
      <c r="D25" s="35" t="s">
        <v>20</v>
      </c>
      <c r="E25" s="35" t="s">
        <v>57</v>
      </c>
      <c r="F25" s="77"/>
      <c r="G25" s="78"/>
      <c r="H25" s="77"/>
      <c r="I25" s="77"/>
      <c r="J25" s="77"/>
      <c r="K25" s="77"/>
    </row>
    <row r="26" spans="1:11" ht="13.5" outlineLevel="1">
      <c r="A26" s="16" t="s">
        <v>17</v>
      </c>
      <c r="B26" s="54"/>
      <c r="C26" s="20" t="s">
        <v>58</v>
      </c>
      <c r="D26" s="35" t="s">
        <v>20</v>
      </c>
      <c r="E26" s="35" t="s">
        <v>59</v>
      </c>
      <c r="F26" s="77"/>
      <c r="G26" s="78"/>
      <c r="H26" s="77"/>
      <c r="I26" s="77"/>
      <c r="J26" s="77"/>
      <c r="K26" s="77"/>
    </row>
    <row r="27" spans="1:11" ht="13.5" outlineLevel="1">
      <c r="A27" s="16" t="s">
        <v>17</v>
      </c>
      <c r="B27" s="54"/>
      <c r="C27" s="20" t="s">
        <v>60</v>
      </c>
      <c r="D27" s="35" t="s">
        <v>20</v>
      </c>
      <c r="E27" s="35" t="s">
        <v>61</v>
      </c>
      <c r="F27" s="77"/>
      <c r="G27" s="78"/>
      <c r="H27" s="77"/>
      <c r="I27" s="77"/>
      <c r="J27" s="77"/>
      <c r="K27" s="77"/>
    </row>
    <row r="28" spans="1:11" ht="13.5" outlineLevel="1">
      <c r="A28" s="16" t="s">
        <v>17</v>
      </c>
      <c r="B28" s="54"/>
      <c r="C28" s="20" t="s">
        <v>62</v>
      </c>
      <c r="D28" s="35" t="s">
        <v>20</v>
      </c>
      <c r="E28" s="35" t="s">
        <v>63</v>
      </c>
      <c r="F28" s="77"/>
      <c r="G28" s="78"/>
      <c r="H28" s="77"/>
      <c r="I28" s="77"/>
      <c r="J28" s="77"/>
      <c r="K28" s="77"/>
    </row>
    <row r="29" spans="1:11" ht="13.5" outlineLevel="1">
      <c r="A29" s="16" t="s">
        <v>17</v>
      </c>
      <c r="B29" s="54"/>
      <c r="C29" s="20" t="s">
        <v>64</v>
      </c>
      <c r="D29" s="35" t="s">
        <v>20</v>
      </c>
      <c r="E29" s="35" t="s">
        <v>65</v>
      </c>
      <c r="F29" s="77"/>
      <c r="G29" s="78"/>
      <c r="H29" s="77"/>
      <c r="I29" s="77"/>
      <c r="J29" s="77"/>
      <c r="K29" s="77"/>
    </row>
    <row r="30" spans="1:11" ht="13.5" outlineLevel="1">
      <c r="A30" s="16" t="s">
        <v>17</v>
      </c>
      <c r="B30" s="55" t="s">
        <v>66</v>
      </c>
      <c r="C30" s="39" t="s">
        <v>67</v>
      </c>
      <c r="D30" s="40" t="s">
        <v>20</v>
      </c>
      <c r="E30" s="41" t="s">
        <v>66</v>
      </c>
      <c r="F30" s="77"/>
      <c r="G30" s="78"/>
      <c r="H30" s="77"/>
      <c r="I30" s="77"/>
      <c r="J30" s="77"/>
      <c r="K30" s="77"/>
    </row>
    <row r="31" spans="1:11" ht="13.5">
      <c r="A31" s="16" t="s">
        <v>17</v>
      </c>
      <c r="B31" s="53" t="s">
        <v>68</v>
      </c>
      <c r="C31" s="24" t="s">
        <v>69</v>
      </c>
      <c r="D31" s="38" t="s">
        <v>70</v>
      </c>
      <c r="E31" s="38" t="s">
        <v>70</v>
      </c>
      <c r="F31" s="25"/>
      <c r="G31" s="24"/>
      <c r="H31" s="24"/>
      <c r="I31" s="24"/>
      <c r="J31" s="24"/>
      <c r="K31" s="24"/>
    </row>
    <row r="32" spans="1:11" ht="13.5">
      <c r="A32" s="16" t="s">
        <v>17</v>
      </c>
      <c r="B32" s="58" t="s">
        <v>71</v>
      </c>
      <c r="C32" s="63" t="s">
        <v>72</v>
      </c>
      <c r="D32" s="42" t="s">
        <v>70</v>
      </c>
      <c r="E32" s="35" t="s">
        <v>23</v>
      </c>
      <c r="F32" s="77"/>
      <c r="G32" s="78"/>
      <c r="H32" s="77"/>
      <c r="I32" s="77"/>
      <c r="J32" s="77"/>
      <c r="K32" s="77"/>
    </row>
    <row r="33" spans="1:11" ht="13.5" outlineLevel="1">
      <c r="A33" s="16" t="s">
        <v>17</v>
      </c>
      <c r="B33" s="54"/>
      <c r="C33" s="20" t="s">
        <v>73</v>
      </c>
      <c r="D33" s="76" t="s">
        <v>70</v>
      </c>
      <c r="E33" s="35" t="s">
        <v>26</v>
      </c>
      <c r="F33" s="77"/>
      <c r="G33" s="78"/>
      <c r="H33" s="77"/>
      <c r="I33" s="77"/>
      <c r="J33" s="77"/>
      <c r="K33" s="77"/>
    </row>
    <row r="34" spans="1:11" ht="13.5" outlineLevel="1">
      <c r="A34" s="16" t="s">
        <v>17</v>
      </c>
      <c r="B34" s="54"/>
      <c r="C34" s="20" t="s">
        <v>74</v>
      </c>
      <c r="D34" s="76" t="s">
        <v>70</v>
      </c>
      <c r="E34" s="35" t="s">
        <v>29</v>
      </c>
      <c r="F34" s="77"/>
      <c r="G34" s="78"/>
      <c r="H34" s="77"/>
      <c r="I34" s="77"/>
      <c r="J34" s="77"/>
      <c r="K34" s="77"/>
    </row>
    <row r="35" spans="1:11" ht="13.5" outlineLevel="1">
      <c r="A35" s="16" t="s">
        <v>17</v>
      </c>
      <c r="B35" s="54"/>
      <c r="C35" s="20" t="s">
        <v>75</v>
      </c>
      <c r="D35" s="76" t="s">
        <v>70</v>
      </c>
      <c r="E35" s="35" t="s">
        <v>32</v>
      </c>
      <c r="F35" s="77"/>
      <c r="G35" s="78"/>
      <c r="H35" s="77"/>
      <c r="I35" s="77"/>
      <c r="J35" s="77"/>
      <c r="K35" s="77"/>
    </row>
    <row r="36" spans="1:11" ht="13.5" outlineLevel="1">
      <c r="A36" s="16" t="s">
        <v>17</v>
      </c>
      <c r="B36" s="54"/>
      <c r="C36" s="20" t="s">
        <v>76</v>
      </c>
      <c r="D36" s="76" t="s">
        <v>70</v>
      </c>
      <c r="E36" s="35" t="s">
        <v>77</v>
      </c>
      <c r="F36" s="77"/>
      <c r="G36" s="78"/>
      <c r="H36" s="77"/>
      <c r="I36" s="77"/>
      <c r="J36" s="77"/>
      <c r="K36" s="77"/>
    </row>
    <row r="37" spans="1:11" ht="13.5" outlineLevel="1">
      <c r="A37" s="16" t="s">
        <v>17</v>
      </c>
      <c r="B37" s="54"/>
      <c r="C37" s="20" t="s">
        <v>78</v>
      </c>
      <c r="D37" s="76" t="s">
        <v>70</v>
      </c>
      <c r="E37" s="35" t="s">
        <v>79</v>
      </c>
      <c r="F37" s="77"/>
      <c r="G37" s="78"/>
      <c r="H37" s="77"/>
      <c r="I37" s="77"/>
      <c r="J37" s="77"/>
      <c r="K37" s="77"/>
    </row>
    <row r="38" spans="1:11" outlineLevel="1">
      <c r="A38" s="16"/>
      <c r="B38" s="54"/>
      <c r="C38" s="73" t="s">
        <v>80</v>
      </c>
      <c r="D38" s="76" t="s">
        <v>70</v>
      </c>
      <c r="E38" s="35" t="s">
        <v>81</v>
      </c>
      <c r="F38" s="77"/>
      <c r="G38" s="78"/>
      <c r="H38" s="77"/>
      <c r="I38" s="77"/>
      <c r="J38" s="77"/>
      <c r="K38" s="77"/>
    </row>
    <row r="39" spans="1:11" ht="13.5">
      <c r="A39" s="16" t="s">
        <v>17</v>
      </c>
      <c r="B39" s="58" t="s">
        <v>82</v>
      </c>
      <c r="C39" s="63" t="s">
        <v>83</v>
      </c>
      <c r="D39" s="42" t="s">
        <v>70</v>
      </c>
      <c r="E39" s="35" t="s">
        <v>35</v>
      </c>
      <c r="F39" s="77"/>
      <c r="G39" s="78"/>
      <c r="H39" s="77"/>
      <c r="I39" s="77"/>
      <c r="J39" s="77"/>
      <c r="K39" s="77"/>
    </row>
    <row r="40" spans="1:11" ht="13.5" outlineLevel="1">
      <c r="A40" s="16" t="s">
        <v>17</v>
      </c>
      <c r="B40" s="54"/>
      <c r="C40" s="20" t="s">
        <v>84</v>
      </c>
      <c r="D40" s="76" t="s">
        <v>70</v>
      </c>
      <c r="E40" s="35" t="s">
        <v>37</v>
      </c>
      <c r="F40" s="77"/>
      <c r="G40" s="78"/>
      <c r="H40" s="77"/>
      <c r="I40" s="77"/>
      <c r="J40" s="77"/>
      <c r="K40" s="77"/>
    </row>
    <row r="41" spans="1:11" ht="13.5" outlineLevel="1">
      <c r="A41" s="16" t="s">
        <v>17</v>
      </c>
      <c r="B41" s="54"/>
      <c r="C41" s="20" t="s">
        <v>85</v>
      </c>
      <c r="D41" s="76" t="s">
        <v>70</v>
      </c>
      <c r="E41" s="35" t="s">
        <v>39</v>
      </c>
      <c r="F41" s="77"/>
      <c r="G41" s="78"/>
      <c r="H41" s="77"/>
      <c r="I41" s="77"/>
      <c r="J41" s="77"/>
      <c r="K41" s="77"/>
    </row>
    <row r="42" spans="1:11" ht="13.5">
      <c r="A42" s="16" t="s">
        <v>17</v>
      </c>
      <c r="B42" s="58" t="s">
        <v>86</v>
      </c>
      <c r="C42" s="63" t="s">
        <v>87</v>
      </c>
      <c r="D42" s="42" t="s">
        <v>70</v>
      </c>
      <c r="E42" s="35" t="s">
        <v>42</v>
      </c>
      <c r="F42" s="77"/>
      <c r="G42" s="78"/>
      <c r="H42" s="77"/>
      <c r="I42" s="77"/>
      <c r="J42" s="77"/>
      <c r="K42" s="77"/>
    </row>
    <row r="43" spans="1:11" ht="13.5" outlineLevel="1">
      <c r="A43" s="16" t="s">
        <v>17</v>
      </c>
      <c r="B43" s="54"/>
      <c r="C43" s="20" t="s">
        <v>88</v>
      </c>
      <c r="D43" s="76" t="s">
        <v>70</v>
      </c>
      <c r="E43" s="35" t="s">
        <v>44</v>
      </c>
      <c r="F43" s="77"/>
      <c r="G43" s="78"/>
      <c r="H43" s="77"/>
      <c r="I43" s="77"/>
      <c r="J43" s="77"/>
      <c r="K43" s="77"/>
    </row>
    <row r="44" spans="1:11" ht="13.5" outlineLevel="1">
      <c r="A44" s="16" t="s">
        <v>17</v>
      </c>
      <c r="B44" s="54"/>
      <c r="C44" s="20" t="s">
        <v>89</v>
      </c>
      <c r="D44" s="76" t="s">
        <v>70</v>
      </c>
      <c r="E44" s="35" t="s">
        <v>46</v>
      </c>
      <c r="F44" s="77"/>
      <c r="G44" s="78"/>
      <c r="H44" s="77"/>
      <c r="I44" s="77"/>
      <c r="J44" s="77"/>
      <c r="K44" s="77"/>
    </row>
    <row r="45" spans="1:11" ht="13.5">
      <c r="A45" s="16" t="s">
        <v>17</v>
      </c>
      <c r="B45" s="58" t="s">
        <v>90</v>
      </c>
      <c r="C45" s="63" t="s">
        <v>91</v>
      </c>
      <c r="D45" s="42" t="s">
        <v>70</v>
      </c>
      <c r="E45" s="35" t="s">
        <v>53</v>
      </c>
      <c r="F45" s="77"/>
      <c r="G45" s="78"/>
      <c r="H45" s="77"/>
      <c r="I45" s="77"/>
      <c r="J45" s="77"/>
      <c r="K45" s="77"/>
    </row>
    <row r="46" spans="1:11" ht="13.5" outlineLevel="1">
      <c r="A46" s="16" t="s">
        <v>17</v>
      </c>
      <c r="B46" s="54"/>
      <c r="C46" s="20" t="s">
        <v>54</v>
      </c>
      <c r="D46" s="76" t="s">
        <v>70</v>
      </c>
      <c r="E46" s="35" t="s">
        <v>55</v>
      </c>
      <c r="F46" s="77"/>
      <c r="G46" s="78"/>
      <c r="H46" s="77"/>
      <c r="I46" s="77"/>
      <c r="J46" s="77"/>
      <c r="K46" s="77"/>
    </row>
    <row r="47" spans="1:11" ht="13.5" outlineLevel="1">
      <c r="A47" s="16" t="s">
        <v>17</v>
      </c>
      <c r="B47" s="54"/>
      <c r="C47" s="20" t="s">
        <v>56</v>
      </c>
      <c r="D47" s="76" t="s">
        <v>70</v>
      </c>
      <c r="E47" s="35" t="s">
        <v>57</v>
      </c>
      <c r="F47" s="77"/>
      <c r="G47" s="78"/>
      <c r="H47" s="77"/>
      <c r="I47" s="77"/>
      <c r="J47" s="77"/>
      <c r="K47" s="77"/>
    </row>
    <row r="48" spans="1:11" ht="13.5" outlineLevel="1">
      <c r="A48" s="16" t="s">
        <v>17</v>
      </c>
      <c r="B48" s="54"/>
      <c r="C48" s="20" t="s">
        <v>58</v>
      </c>
      <c r="D48" s="76" t="s">
        <v>70</v>
      </c>
      <c r="E48" s="35" t="s">
        <v>59</v>
      </c>
      <c r="F48" s="77"/>
      <c r="G48" s="78"/>
      <c r="H48" s="77"/>
      <c r="I48" s="77"/>
      <c r="J48" s="77"/>
      <c r="K48" s="77"/>
    </row>
    <row r="49" spans="1:11" ht="13.5" outlineLevel="1">
      <c r="A49" s="16" t="s">
        <v>17</v>
      </c>
      <c r="B49" s="54"/>
      <c r="C49" s="20" t="s">
        <v>60</v>
      </c>
      <c r="D49" s="76" t="s">
        <v>70</v>
      </c>
      <c r="E49" s="35" t="s">
        <v>61</v>
      </c>
      <c r="F49" s="77"/>
      <c r="G49" s="78"/>
      <c r="H49" s="77"/>
      <c r="I49" s="77"/>
      <c r="J49" s="77"/>
      <c r="K49" s="77"/>
    </row>
    <row r="50" spans="1:11" ht="13.5" outlineLevel="1">
      <c r="A50" s="16" t="s">
        <v>17</v>
      </c>
      <c r="B50" s="54"/>
      <c r="C50" s="20" t="s">
        <v>62</v>
      </c>
      <c r="D50" s="76" t="s">
        <v>70</v>
      </c>
      <c r="E50" s="35" t="s">
        <v>63</v>
      </c>
      <c r="F50" s="77"/>
      <c r="G50" s="78"/>
      <c r="H50" s="77"/>
      <c r="I50" s="77"/>
      <c r="J50" s="77"/>
      <c r="K50" s="77"/>
    </row>
    <row r="51" spans="1:11" ht="13.5" outlineLevel="1">
      <c r="A51" s="16" t="s">
        <v>17</v>
      </c>
      <c r="B51" s="54"/>
      <c r="C51" s="20" t="s">
        <v>64</v>
      </c>
      <c r="D51" s="76" t="s">
        <v>70</v>
      </c>
      <c r="E51" s="35" t="s">
        <v>65</v>
      </c>
      <c r="F51" s="77"/>
      <c r="G51" s="78"/>
      <c r="H51" s="77"/>
      <c r="I51" s="77"/>
      <c r="J51" s="77"/>
      <c r="K51" s="77"/>
    </row>
    <row r="52" spans="1:11" ht="13.5" outlineLevel="1">
      <c r="A52" s="16" t="s">
        <v>17</v>
      </c>
      <c r="B52" s="54"/>
      <c r="C52" s="39" t="s">
        <v>67</v>
      </c>
      <c r="D52" s="43" t="s">
        <v>70</v>
      </c>
      <c r="E52" s="44" t="s">
        <v>66</v>
      </c>
      <c r="F52" s="77"/>
      <c r="G52" s="78"/>
      <c r="H52" s="77"/>
      <c r="I52" s="77"/>
      <c r="J52" s="77"/>
      <c r="K52" s="77"/>
    </row>
    <row r="53" spans="1:11" ht="13.5">
      <c r="A53" s="16" t="s">
        <v>17</v>
      </c>
      <c r="B53" s="53" t="s">
        <v>92</v>
      </c>
      <c r="C53" s="64" t="s">
        <v>93</v>
      </c>
      <c r="D53" s="25" t="s">
        <v>94</v>
      </c>
      <c r="E53" s="25" t="s">
        <v>94</v>
      </c>
      <c r="F53" s="25"/>
      <c r="G53" s="24"/>
      <c r="H53" s="24"/>
      <c r="I53" s="24"/>
      <c r="J53" s="24"/>
      <c r="K53" s="24"/>
    </row>
    <row r="54" spans="1:11">
      <c r="A54" s="16"/>
      <c r="B54" s="58" t="s">
        <v>95</v>
      </c>
      <c r="C54" s="63" t="s">
        <v>96</v>
      </c>
      <c r="D54" s="76" t="s">
        <v>94</v>
      </c>
      <c r="E54" s="35" t="s">
        <v>23</v>
      </c>
      <c r="F54" s="77"/>
      <c r="G54" s="78"/>
      <c r="H54" s="77"/>
      <c r="I54" s="77"/>
      <c r="J54" s="77"/>
      <c r="K54" s="77"/>
    </row>
    <row r="55" spans="1:11" ht="13.5" outlineLevel="1">
      <c r="A55" s="16" t="s">
        <v>17</v>
      </c>
      <c r="B55" s="54"/>
      <c r="C55" s="20" t="s">
        <v>97</v>
      </c>
      <c r="D55" s="76" t="s">
        <v>94</v>
      </c>
      <c r="E55" s="35" t="s">
        <v>26</v>
      </c>
      <c r="F55" s="77"/>
      <c r="G55" s="78"/>
      <c r="H55" s="77"/>
      <c r="I55" s="77"/>
      <c r="J55" s="77"/>
      <c r="K55" s="77"/>
    </row>
    <row r="56" spans="1:11" ht="13.5" outlineLevel="1">
      <c r="A56" s="16" t="s">
        <v>17</v>
      </c>
      <c r="B56" s="54"/>
      <c r="C56" s="20" t="s">
        <v>98</v>
      </c>
      <c r="D56" s="76" t="s">
        <v>94</v>
      </c>
      <c r="E56" s="35" t="s">
        <v>29</v>
      </c>
      <c r="F56" s="77"/>
      <c r="G56" s="78"/>
      <c r="H56" s="77"/>
      <c r="I56" s="77"/>
      <c r="J56" s="77"/>
      <c r="K56" s="77"/>
    </row>
    <row r="57" spans="1:11" ht="13.5" outlineLevel="1">
      <c r="A57" s="16" t="s">
        <v>17</v>
      </c>
      <c r="B57" s="54"/>
      <c r="C57" s="20" t="s">
        <v>99</v>
      </c>
      <c r="D57" s="76" t="s">
        <v>94</v>
      </c>
      <c r="E57" s="35" t="s">
        <v>32</v>
      </c>
      <c r="F57" s="77"/>
      <c r="G57" s="78"/>
      <c r="H57" s="77"/>
      <c r="I57" s="77"/>
      <c r="J57" s="77"/>
      <c r="K57" s="77"/>
    </row>
    <row r="58" spans="1:11" ht="13.5">
      <c r="A58" s="16" t="s">
        <v>17</v>
      </c>
      <c r="B58" s="58" t="s">
        <v>100</v>
      </c>
      <c r="C58" s="63" t="s">
        <v>101</v>
      </c>
      <c r="D58" s="42" t="s">
        <v>94</v>
      </c>
      <c r="E58" s="35" t="s">
        <v>35</v>
      </c>
      <c r="F58" s="77"/>
      <c r="G58" s="78"/>
      <c r="H58" s="77"/>
      <c r="I58" s="77"/>
      <c r="J58" s="77"/>
      <c r="K58" s="77"/>
    </row>
    <row r="59" spans="1:11" ht="13.5" outlineLevel="1">
      <c r="A59" s="16" t="s">
        <v>17</v>
      </c>
      <c r="B59" s="54"/>
      <c r="C59" s="20" t="s">
        <v>102</v>
      </c>
      <c r="D59" s="76" t="s">
        <v>94</v>
      </c>
      <c r="E59" s="35" t="s">
        <v>37</v>
      </c>
      <c r="F59" s="77"/>
      <c r="G59" s="78"/>
      <c r="H59" s="77"/>
      <c r="I59" s="77"/>
      <c r="J59" s="77"/>
      <c r="K59" s="77"/>
    </row>
    <row r="60" spans="1:11" ht="13.5" outlineLevel="1">
      <c r="A60" s="16" t="s">
        <v>17</v>
      </c>
      <c r="B60" s="54"/>
      <c r="C60" s="20" t="s">
        <v>103</v>
      </c>
      <c r="D60" s="76" t="s">
        <v>94</v>
      </c>
      <c r="E60" s="35" t="s">
        <v>39</v>
      </c>
      <c r="F60" s="77"/>
      <c r="G60" s="78"/>
      <c r="H60" s="77"/>
      <c r="I60" s="77"/>
      <c r="J60" s="77"/>
      <c r="K60" s="77"/>
    </row>
    <row r="61" spans="1:11" ht="13.5" outlineLevel="1">
      <c r="A61" s="16" t="s">
        <v>17</v>
      </c>
      <c r="B61" s="54"/>
      <c r="C61" s="94" t="s">
        <v>104</v>
      </c>
      <c r="D61" s="76" t="s">
        <v>94</v>
      </c>
      <c r="E61" s="35" t="s">
        <v>105</v>
      </c>
      <c r="F61" s="77"/>
      <c r="G61" s="78"/>
      <c r="H61" s="77"/>
      <c r="I61" s="77"/>
      <c r="J61" s="77"/>
      <c r="K61" s="77"/>
    </row>
    <row r="62" spans="1:11" outlineLevel="1">
      <c r="A62" s="16"/>
      <c r="B62" s="54"/>
      <c r="C62" s="94" t="s">
        <v>106</v>
      </c>
      <c r="D62" s="76" t="s">
        <v>94</v>
      </c>
      <c r="E62" s="35" t="s">
        <v>107</v>
      </c>
      <c r="F62" s="77"/>
      <c r="G62" s="78"/>
      <c r="H62" s="77"/>
      <c r="I62" s="77"/>
      <c r="J62" s="77"/>
      <c r="K62" s="77"/>
    </row>
    <row r="63" spans="1:11" ht="13.5" outlineLevel="1">
      <c r="A63" s="16" t="s">
        <v>17</v>
      </c>
      <c r="B63" s="54"/>
      <c r="C63" s="20" t="s">
        <v>108</v>
      </c>
      <c r="D63" s="76" t="s">
        <v>94</v>
      </c>
      <c r="E63" s="35" t="s">
        <v>109</v>
      </c>
      <c r="F63" s="77"/>
      <c r="G63" s="78"/>
      <c r="H63" s="77"/>
      <c r="I63" s="77"/>
      <c r="J63" s="77"/>
      <c r="K63" s="77"/>
    </row>
    <row r="64" spans="1:11" ht="13.5" outlineLevel="1">
      <c r="A64" s="16" t="s">
        <v>17</v>
      </c>
      <c r="B64" s="54"/>
      <c r="C64" s="39" t="s">
        <v>67</v>
      </c>
      <c r="D64" s="43" t="s">
        <v>94</v>
      </c>
      <c r="E64" s="44" t="s">
        <v>66</v>
      </c>
      <c r="F64" s="77"/>
      <c r="G64" s="78"/>
      <c r="H64" s="77"/>
      <c r="I64" s="77"/>
      <c r="J64" s="77"/>
      <c r="K64" s="77"/>
    </row>
    <row r="65" spans="1:11" ht="36">
      <c r="A65" s="16" t="s">
        <v>17</v>
      </c>
      <c r="B65" s="53" t="s">
        <v>110</v>
      </c>
      <c r="C65" s="24" t="s">
        <v>111</v>
      </c>
      <c r="D65" s="38" t="s">
        <v>112</v>
      </c>
      <c r="E65" s="25" t="s">
        <v>23</v>
      </c>
      <c r="F65" s="25"/>
      <c r="G65" s="24"/>
      <c r="H65" s="24"/>
      <c r="I65" s="24"/>
      <c r="J65" s="24"/>
      <c r="K65" s="24"/>
    </row>
    <row r="66" spans="1:11">
      <c r="A66" s="16"/>
      <c r="B66" s="58" t="s">
        <v>113</v>
      </c>
      <c r="C66" s="59" t="s">
        <v>96</v>
      </c>
      <c r="D66" s="76" t="s">
        <v>112</v>
      </c>
      <c r="E66" s="35" t="s">
        <v>23</v>
      </c>
      <c r="F66" s="77"/>
      <c r="G66" s="78"/>
      <c r="H66" s="77"/>
      <c r="I66" s="77"/>
      <c r="J66" s="77"/>
      <c r="K66" s="77"/>
    </row>
    <row r="67" spans="1:11" ht="36">
      <c r="A67" s="16" t="s">
        <v>17</v>
      </c>
      <c r="B67" s="54"/>
      <c r="C67" s="20" t="s">
        <v>114</v>
      </c>
      <c r="D67" s="76" t="s">
        <v>112</v>
      </c>
      <c r="E67" s="35" t="s">
        <v>26</v>
      </c>
      <c r="F67" s="77"/>
      <c r="G67" s="78"/>
      <c r="H67" s="77"/>
      <c r="I67" s="77"/>
      <c r="J67" s="77"/>
      <c r="K67" s="77"/>
    </row>
    <row r="68" spans="1:11" ht="13.5">
      <c r="A68" s="16" t="s">
        <v>17</v>
      </c>
      <c r="B68" s="58" t="s">
        <v>115</v>
      </c>
      <c r="C68" s="20" t="s">
        <v>116</v>
      </c>
      <c r="D68" s="42" t="s">
        <v>112</v>
      </c>
      <c r="E68" s="35" t="s">
        <v>35</v>
      </c>
      <c r="F68" s="77"/>
      <c r="G68" s="78"/>
      <c r="H68" s="77"/>
      <c r="I68" s="77"/>
      <c r="J68" s="77"/>
      <c r="K68" s="77"/>
    </row>
    <row r="69" spans="1:11" ht="13.5" outlineLevel="1">
      <c r="A69" s="16" t="s">
        <v>17</v>
      </c>
      <c r="B69" s="54"/>
      <c r="C69" s="20" t="s">
        <v>117</v>
      </c>
      <c r="D69" s="76" t="s">
        <v>112</v>
      </c>
      <c r="E69" s="35" t="s">
        <v>37</v>
      </c>
      <c r="F69" s="77"/>
      <c r="G69" s="78"/>
      <c r="H69" s="77"/>
      <c r="I69" s="77"/>
      <c r="J69" s="77"/>
      <c r="K69" s="77"/>
    </row>
    <row r="70" spans="1:11" ht="13.5" outlineLevel="1">
      <c r="A70" s="16" t="s">
        <v>17</v>
      </c>
      <c r="B70" s="54"/>
      <c r="C70" s="20" t="s">
        <v>118</v>
      </c>
      <c r="D70" s="76" t="s">
        <v>112</v>
      </c>
      <c r="E70" s="35" t="s">
        <v>39</v>
      </c>
      <c r="F70" s="77"/>
      <c r="G70" s="78"/>
      <c r="H70" s="77"/>
      <c r="I70" s="77"/>
      <c r="J70" s="77"/>
      <c r="K70" s="77"/>
    </row>
    <row r="71" spans="1:11" ht="13.5">
      <c r="A71" s="16" t="s">
        <v>17</v>
      </c>
      <c r="B71" s="58" t="s">
        <v>119</v>
      </c>
      <c r="C71" s="20" t="s">
        <v>120</v>
      </c>
      <c r="D71" s="42" t="s">
        <v>112</v>
      </c>
      <c r="E71" s="35" t="s">
        <v>42</v>
      </c>
      <c r="F71" s="77"/>
      <c r="G71" s="78"/>
      <c r="H71" s="77"/>
      <c r="I71" s="77"/>
      <c r="J71" s="77"/>
      <c r="K71" s="77"/>
    </row>
    <row r="72" spans="1:11" ht="13.5" outlineLevel="1">
      <c r="A72" s="16" t="s">
        <v>17</v>
      </c>
      <c r="B72" s="54"/>
      <c r="C72" s="20" t="s">
        <v>121</v>
      </c>
      <c r="D72" s="76" t="s">
        <v>112</v>
      </c>
      <c r="E72" s="35" t="s">
        <v>44</v>
      </c>
      <c r="F72" s="77"/>
      <c r="G72" s="78"/>
      <c r="H72" s="77"/>
      <c r="I72" s="77"/>
      <c r="J72" s="77"/>
      <c r="K72" s="77"/>
    </row>
    <row r="73" spans="1:11" ht="13.5" outlineLevel="1">
      <c r="A73" s="16" t="s">
        <v>17</v>
      </c>
      <c r="B73" s="54"/>
      <c r="C73" s="20" t="s">
        <v>122</v>
      </c>
      <c r="D73" s="76" t="s">
        <v>112</v>
      </c>
      <c r="E73" s="35" t="s">
        <v>46</v>
      </c>
      <c r="F73" s="77"/>
      <c r="G73" s="78"/>
      <c r="H73" s="77"/>
      <c r="I73" s="77"/>
      <c r="J73" s="77"/>
      <c r="K73" s="77"/>
    </row>
    <row r="74" spans="1:11" ht="13.5" outlineLevel="1">
      <c r="A74" s="16" t="s">
        <v>17</v>
      </c>
      <c r="B74" s="54"/>
      <c r="C74" s="20" t="s">
        <v>123</v>
      </c>
      <c r="D74" s="76" t="s">
        <v>112</v>
      </c>
      <c r="E74" s="35" t="s">
        <v>48</v>
      </c>
      <c r="F74" s="77"/>
      <c r="G74" s="78"/>
      <c r="H74" s="77"/>
      <c r="I74" s="77"/>
      <c r="J74" s="77"/>
      <c r="K74" s="77"/>
    </row>
    <row r="75" spans="1:11" ht="13.5" outlineLevel="1">
      <c r="A75" s="16" t="s">
        <v>17</v>
      </c>
      <c r="B75" s="54"/>
      <c r="C75" s="94" t="s">
        <v>104</v>
      </c>
      <c r="D75" s="76" t="s">
        <v>112</v>
      </c>
      <c r="E75" s="35" t="s">
        <v>50</v>
      </c>
      <c r="F75" s="77"/>
      <c r="G75" s="78"/>
      <c r="H75" s="77"/>
      <c r="I75" s="77"/>
      <c r="J75" s="77"/>
      <c r="K75" s="77"/>
    </row>
    <row r="76" spans="1:11" ht="13.5" outlineLevel="1">
      <c r="A76" s="16" t="s">
        <v>17</v>
      </c>
      <c r="B76" s="54"/>
      <c r="C76" s="94" t="s">
        <v>106</v>
      </c>
      <c r="D76" s="76" t="s">
        <v>112</v>
      </c>
      <c r="E76" s="35" t="s">
        <v>124</v>
      </c>
      <c r="F76" s="77"/>
      <c r="G76" s="78"/>
      <c r="H76" s="77"/>
      <c r="I76" s="77"/>
      <c r="J76" s="77"/>
      <c r="K76" s="77"/>
    </row>
    <row r="77" spans="1:11" ht="13.5" outlineLevel="1">
      <c r="A77" s="16" t="s">
        <v>17</v>
      </c>
      <c r="B77" s="54"/>
      <c r="C77" s="20" t="s">
        <v>125</v>
      </c>
      <c r="D77" s="76" t="s">
        <v>112</v>
      </c>
      <c r="E77" s="35" t="s">
        <v>126</v>
      </c>
      <c r="F77" s="77"/>
      <c r="G77" s="78"/>
      <c r="H77" s="77"/>
      <c r="I77" s="77"/>
      <c r="J77" s="77"/>
      <c r="K77" s="77"/>
    </row>
    <row r="78" spans="1:11" ht="13.5" outlineLevel="1">
      <c r="A78" s="16" t="s">
        <v>17</v>
      </c>
      <c r="B78" s="54"/>
      <c r="C78" s="39" t="s">
        <v>67</v>
      </c>
      <c r="D78" s="43" t="s">
        <v>112</v>
      </c>
      <c r="E78" s="44" t="s">
        <v>66</v>
      </c>
      <c r="F78" s="77"/>
      <c r="G78" s="78"/>
      <c r="H78" s="77"/>
      <c r="I78" s="77"/>
      <c r="J78" s="77"/>
      <c r="K78" s="77"/>
    </row>
    <row r="79" spans="1:11" ht="36" outlineLevel="1">
      <c r="A79" s="16"/>
      <c r="B79" s="53" t="s">
        <v>127</v>
      </c>
      <c r="C79" s="64" t="s">
        <v>128</v>
      </c>
      <c r="D79" s="38" t="s">
        <v>129</v>
      </c>
      <c r="E79" s="25" t="s">
        <v>23</v>
      </c>
      <c r="F79" s="25"/>
      <c r="G79" s="24"/>
      <c r="H79" s="24"/>
      <c r="I79" s="24"/>
      <c r="J79" s="24"/>
      <c r="K79" s="24"/>
    </row>
    <row r="80" spans="1:11" outlineLevel="1">
      <c r="A80" s="16"/>
      <c r="B80" s="58" t="s">
        <v>130</v>
      </c>
      <c r="C80" s="63" t="s">
        <v>96</v>
      </c>
      <c r="D80" s="76" t="s">
        <v>129</v>
      </c>
      <c r="E80" s="35" t="s">
        <v>23</v>
      </c>
      <c r="F80" s="77"/>
      <c r="G80" s="78"/>
      <c r="H80" s="77"/>
      <c r="I80" s="77"/>
      <c r="J80" s="77"/>
      <c r="K80" s="77"/>
    </row>
    <row r="81" spans="1:11" ht="24" outlineLevel="1">
      <c r="A81" s="16"/>
      <c r="B81" s="54"/>
      <c r="C81" s="20" t="s">
        <v>131</v>
      </c>
      <c r="D81" s="76" t="s">
        <v>129</v>
      </c>
      <c r="E81" s="35" t="s">
        <v>26</v>
      </c>
      <c r="F81" s="77"/>
      <c r="G81" s="78"/>
      <c r="H81" s="77"/>
      <c r="I81" s="77"/>
      <c r="J81" s="77"/>
      <c r="K81" s="77"/>
    </row>
    <row r="82" spans="1:11" outlineLevel="1">
      <c r="A82" s="16"/>
      <c r="B82" s="58" t="s">
        <v>132</v>
      </c>
      <c r="C82" s="20" t="s">
        <v>116</v>
      </c>
      <c r="D82" s="76" t="s">
        <v>129</v>
      </c>
      <c r="E82" s="35" t="s">
        <v>35</v>
      </c>
      <c r="F82" s="77"/>
      <c r="G82" s="78"/>
      <c r="H82" s="77"/>
      <c r="I82" s="77"/>
      <c r="J82" s="77"/>
      <c r="K82" s="77"/>
    </row>
    <row r="83" spans="1:11" outlineLevel="1">
      <c r="A83" s="16"/>
      <c r="B83" s="54"/>
      <c r="C83" s="20" t="s">
        <v>117</v>
      </c>
      <c r="D83" s="76" t="s">
        <v>129</v>
      </c>
      <c r="E83" s="35" t="s">
        <v>37</v>
      </c>
      <c r="F83" s="77"/>
      <c r="G83" s="78"/>
      <c r="H83" s="77"/>
      <c r="I83" s="77"/>
      <c r="J83" s="77"/>
      <c r="K83" s="77"/>
    </row>
    <row r="84" spans="1:11" outlineLevel="1">
      <c r="A84" s="16"/>
      <c r="B84" s="54"/>
      <c r="C84" s="20" t="s">
        <v>118</v>
      </c>
      <c r="D84" s="76" t="s">
        <v>129</v>
      </c>
      <c r="E84" s="35" t="s">
        <v>39</v>
      </c>
      <c r="F84" s="77"/>
      <c r="G84" s="78"/>
      <c r="H84" s="77"/>
      <c r="I84" s="77"/>
      <c r="J84" s="77"/>
      <c r="K84" s="77"/>
    </row>
    <row r="85" spans="1:11" outlineLevel="1">
      <c r="A85" s="16"/>
      <c r="B85" s="58" t="s">
        <v>133</v>
      </c>
      <c r="C85" s="20" t="s">
        <v>120</v>
      </c>
      <c r="D85" s="76" t="s">
        <v>129</v>
      </c>
      <c r="E85" s="35" t="s">
        <v>42</v>
      </c>
      <c r="F85" s="77"/>
      <c r="G85" s="78"/>
      <c r="H85" s="77"/>
      <c r="I85" s="77"/>
      <c r="J85" s="77"/>
      <c r="K85" s="77"/>
    </row>
    <row r="86" spans="1:11" outlineLevel="1">
      <c r="A86" s="16"/>
      <c r="B86" s="54"/>
      <c r="C86" s="20" t="s">
        <v>121</v>
      </c>
      <c r="D86" s="76" t="s">
        <v>129</v>
      </c>
      <c r="E86" s="35" t="s">
        <v>44</v>
      </c>
      <c r="F86" s="77"/>
      <c r="G86" s="78"/>
      <c r="H86" s="77"/>
      <c r="I86" s="77"/>
      <c r="J86" s="77"/>
      <c r="K86" s="77"/>
    </row>
    <row r="87" spans="1:11" outlineLevel="1">
      <c r="A87" s="16"/>
      <c r="B87" s="54"/>
      <c r="C87" s="20" t="s">
        <v>122</v>
      </c>
      <c r="D87" s="76" t="s">
        <v>129</v>
      </c>
      <c r="E87" s="35" t="s">
        <v>46</v>
      </c>
      <c r="F87" s="77"/>
      <c r="G87" s="78"/>
      <c r="H87" s="77"/>
      <c r="I87" s="77"/>
      <c r="J87" s="77"/>
      <c r="K87" s="77"/>
    </row>
    <row r="88" spans="1:11" outlineLevel="1">
      <c r="A88" s="16"/>
      <c r="B88" s="54"/>
      <c r="C88" s="20" t="s">
        <v>123</v>
      </c>
      <c r="D88" s="76" t="s">
        <v>129</v>
      </c>
      <c r="E88" s="35" t="s">
        <v>48</v>
      </c>
      <c r="F88" s="77"/>
      <c r="G88" s="78"/>
      <c r="H88" s="77"/>
      <c r="I88" s="77"/>
      <c r="J88" s="77"/>
      <c r="K88" s="77"/>
    </row>
    <row r="89" spans="1:11" outlineLevel="1">
      <c r="A89" s="16"/>
      <c r="B89" s="54"/>
      <c r="C89" s="73" t="s">
        <v>104</v>
      </c>
      <c r="D89" s="76" t="s">
        <v>129</v>
      </c>
      <c r="E89" s="35" t="s">
        <v>50</v>
      </c>
      <c r="F89" s="77"/>
      <c r="G89" s="78"/>
      <c r="H89" s="77"/>
      <c r="I89" s="77"/>
      <c r="J89" s="77"/>
      <c r="K89" s="77"/>
    </row>
    <row r="90" spans="1:11" outlineLevel="1">
      <c r="A90" s="16"/>
      <c r="B90" s="54"/>
      <c r="C90" s="73" t="s">
        <v>106</v>
      </c>
      <c r="D90" s="76" t="s">
        <v>129</v>
      </c>
      <c r="E90" s="35" t="s">
        <v>124</v>
      </c>
      <c r="F90" s="77"/>
      <c r="G90" s="78"/>
      <c r="H90" s="77"/>
      <c r="I90" s="77"/>
      <c r="J90" s="77"/>
      <c r="K90" s="77"/>
    </row>
    <row r="91" spans="1:11" outlineLevel="1">
      <c r="A91" s="16"/>
      <c r="B91" s="54"/>
      <c r="C91" s="20" t="s">
        <v>125</v>
      </c>
      <c r="D91" s="76" t="s">
        <v>129</v>
      </c>
      <c r="E91" s="35" t="s">
        <v>126</v>
      </c>
      <c r="F91" s="77"/>
      <c r="G91" s="78"/>
      <c r="H91" s="77"/>
      <c r="I91" s="77"/>
      <c r="J91" s="77"/>
      <c r="K91" s="77"/>
    </row>
    <row r="92" spans="1:11" outlineLevel="1">
      <c r="A92" s="16"/>
      <c r="B92" s="54"/>
      <c r="C92" s="39" t="s">
        <v>67</v>
      </c>
      <c r="D92" s="43" t="s">
        <v>129</v>
      </c>
      <c r="E92" s="44" t="s">
        <v>66</v>
      </c>
      <c r="F92" s="77"/>
      <c r="G92" s="78"/>
      <c r="H92" s="77"/>
      <c r="I92" s="77"/>
      <c r="J92" s="77"/>
      <c r="K92" s="77"/>
    </row>
    <row r="93" spans="1:11" ht="24">
      <c r="A93" s="16" t="s">
        <v>17</v>
      </c>
      <c r="B93" s="53" t="s">
        <v>134</v>
      </c>
      <c r="C93" s="64" t="s">
        <v>135</v>
      </c>
      <c r="D93" s="38" t="s">
        <v>136</v>
      </c>
      <c r="E93" s="25"/>
      <c r="F93" s="25"/>
      <c r="G93" s="24"/>
      <c r="H93" s="24"/>
      <c r="I93" s="24"/>
      <c r="J93" s="24"/>
      <c r="K93" s="24"/>
    </row>
    <row r="94" spans="1:11">
      <c r="A94" s="16"/>
      <c r="B94" s="58" t="s">
        <v>137</v>
      </c>
      <c r="C94" s="63" t="s">
        <v>96</v>
      </c>
      <c r="D94" s="76" t="s">
        <v>136</v>
      </c>
      <c r="E94" s="35" t="s">
        <v>23</v>
      </c>
      <c r="F94" s="25"/>
      <c r="G94" s="24"/>
      <c r="H94" s="24"/>
      <c r="I94" s="24"/>
      <c r="J94" s="24"/>
      <c r="K94" s="24"/>
    </row>
    <row r="95" spans="1:11" ht="13.5" outlineLevel="1">
      <c r="A95" s="16" t="s">
        <v>17</v>
      </c>
      <c r="B95" s="54"/>
      <c r="C95" s="20" t="s">
        <v>138</v>
      </c>
      <c r="D95" s="76" t="s">
        <v>136</v>
      </c>
      <c r="E95" s="35" t="s">
        <v>26</v>
      </c>
      <c r="F95" s="77"/>
      <c r="G95" s="78"/>
      <c r="H95" s="77"/>
      <c r="I95" s="77"/>
      <c r="J95" s="77"/>
      <c r="K95" s="77"/>
    </row>
    <row r="96" spans="1:11" ht="13.5" outlineLevel="1">
      <c r="A96" s="16" t="s">
        <v>17</v>
      </c>
      <c r="B96" s="54"/>
      <c r="C96" s="20" t="s">
        <v>139</v>
      </c>
      <c r="D96" s="76" t="s">
        <v>136</v>
      </c>
      <c r="E96" s="35" t="s">
        <v>29</v>
      </c>
      <c r="F96" s="77"/>
      <c r="G96" s="78"/>
      <c r="H96" s="77"/>
      <c r="I96" s="77"/>
      <c r="J96" s="77"/>
      <c r="K96" s="77"/>
    </row>
    <row r="97" spans="1:11" ht="13.5" outlineLevel="1">
      <c r="A97" s="16" t="s">
        <v>17</v>
      </c>
      <c r="B97" s="54"/>
      <c r="C97" s="39" t="s">
        <v>67</v>
      </c>
      <c r="D97" s="43" t="s">
        <v>136</v>
      </c>
      <c r="E97" s="44" t="s">
        <v>66</v>
      </c>
      <c r="F97" s="77"/>
      <c r="G97" s="78"/>
      <c r="H97" s="77"/>
      <c r="I97" s="77"/>
      <c r="J97" s="77"/>
      <c r="K97" s="77"/>
    </row>
    <row r="98" spans="1:11" ht="24">
      <c r="B98" s="53" t="s">
        <v>140</v>
      </c>
      <c r="C98" s="64" t="s">
        <v>141</v>
      </c>
      <c r="D98" s="65" t="s">
        <v>142</v>
      </c>
      <c r="E98" s="66"/>
      <c r="F98" s="67"/>
      <c r="G98" s="78"/>
      <c r="H98" s="67"/>
      <c r="I98" s="67"/>
      <c r="J98" s="67"/>
      <c r="K98" s="67"/>
    </row>
    <row r="99" spans="1:11" s="46" customFormat="1">
      <c r="A99" s="45"/>
      <c r="B99" s="87" t="s">
        <v>143</v>
      </c>
      <c r="C99" s="85" t="s">
        <v>144</v>
      </c>
      <c r="D99" s="35" t="s">
        <v>142</v>
      </c>
      <c r="E99" s="35" t="s">
        <v>26</v>
      </c>
      <c r="F99" s="77"/>
      <c r="G99" s="78"/>
      <c r="H99" s="77"/>
      <c r="I99" s="77"/>
      <c r="J99" s="77"/>
      <c r="K99" s="77"/>
    </row>
    <row r="100" spans="1:11" s="46" customFormat="1">
      <c r="A100" s="45"/>
      <c r="B100" s="88"/>
      <c r="C100" s="73" t="s">
        <v>145</v>
      </c>
      <c r="D100" s="35" t="s">
        <v>142</v>
      </c>
      <c r="E100" s="35" t="s">
        <v>29</v>
      </c>
      <c r="F100" s="77"/>
      <c r="G100" s="78"/>
      <c r="H100" s="77"/>
      <c r="I100" s="77"/>
      <c r="J100" s="77"/>
      <c r="K100" s="77"/>
    </row>
    <row r="101" spans="1:11">
      <c r="B101" s="87" t="s">
        <v>146</v>
      </c>
      <c r="C101" s="85" t="s">
        <v>147</v>
      </c>
      <c r="D101" s="35" t="s">
        <v>142</v>
      </c>
      <c r="E101" s="35" t="s">
        <v>37</v>
      </c>
      <c r="F101" s="77"/>
      <c r="G101" s="78"/>
      <c r="H101" s="77"/>
      <c r="I101" s="77"/>
      <c r="J101" s="77"/>
      <c r="K101" s="77"/>
    </row>
    <row r="102" spans="1:11">
      <c r="B102" s="88"/>
      <c r="C102" s="73" t="s">
        <v>148</v>
      </c>
      <c r="D102" s="35" t="s">
        <v>142</v>
      </c>
      <c r="E102" s="35" t="s">
        <v>39</v>
      </c>
      <c r="F102" s="77"/>
      <c r="G102" s="78"/>
      <c r="H102" s="77"/>
      <c r="I102" s="77"/>
      <c r="J102" s="77"/>
      <c r="K102" s="77"/>
    </row>
    <row r="103" spans="1:11">
      <c r="B103" s="88"/>
      <c r="C103" s="73" t="s">
        <v>149</v>
      </c>
      <c r="D103" s="35" t="s">
        <v>142</v>
      </c>
      <c r="E103" s="35" t="s">
        <v>105</v>
      </c>
      <c r="F103" s="68"/>
      <c r="G103" s="78"/>
      <c r="H103" s="68"/>
      <c r="I103" s="68"/>
      <c r="J103" s="68"/>
      <c r="K103" s="69"/>
    </row>
    <row r="104" spans="1:11">
      <c r="B104" s="89" t="s">
        <v>66</v>
      </c>
      <c r="C104" s="86" t="s">
        <v>67</v>
      </c>
      <c r="D104" s="40" t="s">
        <v>142</v>
      </c>
      <c r="E104" s="41" t="s">
        <v>66</v>
      </c>
      <c r="F104" s="70"/>
      <c r="G104" s="78"/>
      <c r="H104" s="70"/>
      <c r="I104" s="70"/>
      <c r="J104" s="71"/>
      <c r="K104" s="71"/>
    </row>
    <row r="105" spans="1:11">
      <c r="B105" s="57"/>
      <c r="C105" s="46"/>
      <c r="D105" s="47"/>
      <c r="E105" s="47"/>
      <c r="F105" s="47"/>
      <c r="G105" s="47"/>
      <c r="H105" s="47"/>
      <c r="I105" s="47"/>
      <c r="J105" s="47"/>
      <c r="K105" s="46"/>
    </row>
    <row r="106" spans="1:11" ht="15.75">
      <c r="B106" s="80"/>
      <c r="C106" s="82" t="s">
        <v>257</v>
      </c>
      <c r="D106" s="7"/>
      <c r="E106" s="7"/>
      <c r="F106" s="7"/>
      <c r="G106" s="7"/>
      <c r="H106" s="7"/>
      <c r="I106" s="7"/>
      <c r="J106" s="7"/>
    </row>
    <row r="107" spans="1:11">
      <c r="B107" s="57"/>
      <c r="C107" s="80"/>
      <c r="D107" s="7"/>
      <c r="E107" s="7"/>
      <c r="F107" s="7"/>
      <c r="G107" s="7"/>
      <c r="H107" s="7"/>
      <c r="I107" s="7"/>
      <c r="J107" s="7"/>
    </row>
    <row r="108" spans="1:11" ht="12.75">
      <c r="B108" s="57"/>
      <c r="C108" s="83" t="s">
        <v>230</v>
      </c>
      <c r="D108" s="7"/>
      <c r="E108" s="7"/>
      <c r="F108" s="7"/>
      <c r="G108" s="7"/>
      <c r="H108" s="7"/>
      <c r="I108" s="7"/>
      <c r="J108" s="7"/>
    </row>
    <row r="109" spans="1:11" ht="12.75">
      <c r="B109" s="80"/>
      <c r="C109" s="83"/>
      <c r="D109" s="7"/>
      <c r="E109" s="7"/>
      <c r="F109" s="7"/>
      <c r="G109" s="7"/>
      <c r="H109" s="7"/>
      <c r="I109" s="7"/>
      <c r="J109" s="7"/>
    </row>
    <row r="110" spans="1:11">
      <c r="B110" s="80"/>
      <c r="C110" s="6"/>
      <c r="D110" s="7"/>
      <c r="E110" s="7"/>
      <c r="F110" s="7"/>
      <c r="G110" s="6"/>
      <c r="H110" s="6"/>
      <c r="I110" s="6"/>
      <c r="J110" s="6"/>
    </row>
  </sheetData>
  <mergeCells count="6">
    <mergeCell ref="C8:C9"/>
    <mergeCell ref="D8:E9"/>
    <mergeCell ref="F8:F9"/>
    <mergeCell ref="C3:K3"/>
    <mergeCell ref="C4:K4"/>
    <mergeCell ref="G8:G9"/>
  </mergeCells>
  <dataValidations count="2">
    <dataValidation type="list" allowBlank="1" showInputMessage="1" showErrorMessage="1" sqref="G8:G9">
      <mc:AlternateContent xmlns:x12ac="http://schemas.microsoft.com/office/spreadsheetml/2011/1/ac" xmlns:mc="http://schemas.openxmlformats.org/markup-compatibility/2006">
        <mc:Choice Requires="x12ac">
          <x12ac:list>"2019,2020,2021"</x12ac:list>
        </mc:Choice>
        <mc:Fallback>
          <formula1>"2019,2020,2021"</formula1>
        </mc:Fallback>
      </mc:AlternateContent>
    </dataValidation>
    <dataValidation type="list" allowBlank="1" showInputMessage="1" showErrorMessage="1" errorTitle="У-упс..." error="2013, 2014, 2015" sqref="G11:G30 G32:G52 G54:G64 G66:G78 G80:G92 G95:G104">
      <formula1>"2019,2020,2021"</formula1>
    </dataValidation>
  </dataValidations>
  <pageMargins left="0.98425196850393704" right="0.39370078740157483" top="0.39370078740157483" bottom="0.47244094488188981" header="0.31496062992125984" footer="0.19685039370078741"/>
  <pageSetup paperSize="9" scale="63" fitToHeight="0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34"/>
  <sheetViews>
    <sheetView view="pageBreakPreview" topLeftCell="A70" zoomScale="96" zoomScaleNormal="90" zoomScaleSheetLayoutView="96" workbookViewId="0">
      <selection activeCell="I80" sqref="I80"/>
    </sheetView>
  </sheetViews>
  <sheetFormatPr defaultRowHeight="12" outlineLevelRow="1"/>
  <cols>
    <col min="1" max="1" width="4.140625" style="15" customWidth="1"/>
    <col min="2" max="2" width="7.85546875" style="72" bestFit="1" customWidth="1"/>
    <col min="3" max="3" width="49.42578125" style="1" customWidth="1"/>
    <col min="4" max="4" width="3.28515625" style="36" bestFit="1" customWidth="1"/>
    <col min="5" max="5" width="7.42578125" style="2" customWidth="1"/>
    <col min="6" max="6" width="9.42578125" style="2" customWidth="1"/>
    <col min="7" max="7" width="9.28515625" style="1" bestFit="1" customWidth="1"/>
    <col min="8" max="8" width="12.7109375" style="1" customWidth="1"/>
    <col min="9" max="9" width="13.85546875" style="1" bestFit="1" customWidth="1"/>
    <col min="10" max="10" width="14" style="1" customWidth="1"/>
    <col min="11" max="11" width="15.85546875" style="1" customWidth="1"/>
    <col min="12" max="16384" width="9.140625" style="1"/>
  </cols>
  <sheetData>
    <row r="2" spans="1:11">
      <c r="B2" s="80"/>
      <c r="K2" s="5" t="s">
        <v>0</v>
      </c>
    </row>
    <row r="3" spans="1:11">
      <c r="B3" s="80"/>
      <c r="C3" s="234" t="s">
        <v>1</v>
      </c>
      <c r="D3" s="234"/>
      <c r="E3" s="234"/>
      <c r="F3" s="234"/>
      <c r="G3" s="234"/>
      <c r="H3" s="234"/>
      <c r="I3" s="234"/>
      <c r="J3" s="234"/>
      <c r="K3" s="234"/>
    </row>
    <row r="4" spans="1:11">
      <c r="B4" s="80"/>
      <c r="C4" s="234" t="s">
        <v>2</v>
      </c>
      <c r="D4" s="234"/>
      <c r="E4" s="234"/>
      <c r="F4" s="234"/>
      <c r="G4" s="234"/>
      <c r="H4" s="234"/>
      <c r="I4" s="234"/>
      <c r="J4" s="234"/>
      <c r="K4" s="234"/>
    </row>
    <row r="5" spans="1:11">
      <c r="B5" s="80"/>
      <c r="C5" s="90" t="s">
        <v>3</v>
      </c>
      <c r="D5" s="90"/>
      <c r="E5" s="90"/>
      <c r="F5" s="90"/>
      <c r="G5" s="90"/>
      <c r="H5" s="90"/>
      <c r="I5" s="90"/>
      <c r="J5" s="90"/>
      <c r="K5" s="90"/>
    </row>
    <row r="6" spans="1:11" ht="15">
      <c r="B6" s="80"/>
      <c r="C6" s="62" t="s">
        <v>229</v>
      </c>
      <c r="D6" s="84"/>
      <c r="E6" s="61"/>
      <c r="F6" s="61"/>
      <c r="G6" s="60"/>
      <c r="H6" s="60"/>
      <c r="I6" s="60"/>
      <c r="J6" s="60"/>
      <c r="K6" s="60"/>
    </row>
    <row r="7" spans="1:11">
      <c r="B7" s="80"/>
      <c r="C7" s="60" t="s">
        <v>150</v>
      </c>
      <c r="D7" s="84"/>
      <c r="E7" s="61"/>
      <c r="F7" s="61"/>
      <c r="G7" s="60"/>
      <c r="H7" s="60"/>
      <c r="I7" s="60"/>
      <c r="J7" s="60"/>
      <c r="K7" s="60"/>
    </row>
    <row r="8" spans="1:11" ht="72">
      <c r="B8" s="235"/>
      <c r="C8" s="237" t="s">
        <v>151</v>
      </c>
      <c r="D8" s="237" t="s">
        <v>6</v>
      </c>
      <c r="E8" s="237"/>
      <c r="F8" s="237" t="s">
        <v>7</v>
      </c>
      <c r="G8" s="237" t="s">
        <v>8</v>
      </c>
      <c r="H8" s="198" t="s">
        <v>9</v>
      </c>
      <c r="I8" s="237" t="s">
        <v>249</v>
      </c>
      <c r="J8" s="198" t="s">
        <v>11</v>
      </c>
      <c r="K8" s="198" t="s">
        <v>12</v>
      </c>
    </row>
    <row r="9" spans="1:11" ht="75" customHeight="1">
      <c r="B9" s="236"/>
      <c r="C9" s="237"/>
      <c r="D9" s="237"/>
      <c r="E9" s="237"/>
      <c r="F9" s="237"/>
      <c r="G9" s="237"/>
      <c r="H9" s="199" t="s">
        <v>13</v>
      </c>
      <c r="I9" s="238"/>
      <c r="J9" s="198" t="s">
        <v>15</v>
      </c>
      <c r="K9" s="198" t="s">
        <v>16</v>
      </c>
    </row>
    <row r="10" spans="1:11" ht="13.5" customHeight="1">
      <c r="A10" s="16" t="s">
        <v>17</v>
      </c>
      <c r="B10" s="181" t="s">
        <v>18</v>
      </c>
      <c r="C10" s="161" t="s">
        <v>19</v>
      </c>
      <c r="D10" s="160" t="s">
        <v>20</v>
      </c>
      <c r="E10" s="160" t="s">
        <v>20</v>
      </c>
      <c r="F10" s="160"/>
      <c r="G10" s="161"/>
      <c r="H10" s="161"/>
      <c r="I10" s="161"/>
      <c r="J10" s="161"/>
      <c r="K10" s="161"/>
    </row>
    <row r="11" spans="1:11" ht="13.5">
      <c r="A11" s="16" t="s">
        <v>17</v>
      </c>
      <c r="B11" s="171" t="s">
        <v>21</v>
      </c>
      <c r="C11" s="172" t="s">
        <v>22</v>
      </c>
      <c r="D11" s="173" t="s">
        <v>20</v>
      </c>
      <c r="E11" s="173" t="s">
        <v>23</v>
      </c>
      <c r="F11" s="156"/>
      <c r="G11" s="158"/>
      <c r="H11" s="156"/>
      <c r="I11" s="156"/>
      <c r="J11" s="156"/>
      <c r="K11" s="156"/>
    </row>
    <row r="12" spans="1:11" ht="13.5" customHeight="1" outlineLevel="1">
      <c r="A12" s="16" t="s">
        <v>17</v>
      </c>
      <c r="B12" s="174" t="s">
        <v>24</v>
      </c>
      <c r="C12" s="175" t="s">
        <v>25</v>
      </c>
      <c r="D12" s="173" t="s">
        <v>20</v>
      </c>
      <c r="E12" s="173" t="s">
        <v>26</v>
      </c>
      <c r="F12" s="156"/>
      <c r="G12" s="158"/>
      <c r="H12" s="156"/>
      <c r="I12" s="156"/>
      <c r="J12" s="156"/>
      <c r="K12" s="156"/>
    </row>
    <row r="13" spans="1:11" ht="13.5" outlineLevel="1">
      <c r="A13" s="16" t="s">
        <v>17</v>
      </c>
      <c r="B13" s="174" t="s">
        <v>27</v>
      </c>
      <c r="C13" s="175" t="s">
        <v>28</v>
      </c>
      <c r="D13" s="173" t="s">
        <v>20</v>
      </c>
      <c r="E13" s="173" t="s">
        <v>29</v>
      </c>
      <c r="F13" s="156"/>
      <c r="G13" s="158"/>
      <c r="H13" s="156"/>
      <c r="I13" s="156"/>
      <c r="J13" s="156"/>
      <c r="K13" s="156"/>
    </row>
    <row r="14" spans="1:11" ht="13.5" customHeight="1" outlineLevel="1">
      <c r="A14" s="16" t="s">
        <v>17</v>
      </c>
      <c r="B14" s="174" t="s">
        <v>30</v>
      </c>
      <c r="C14" s="175" t="s">
        <v>31</v>
      </c>
      <c r="D14" s="173" t="s">
        <v>20</v>
      </c>
      <c r="E14" s="173" t="s">
        <v>32</v>
      </c>
      <c r="F14" s="156"/>
      <c r="G14" s="158"/>
      <c r="H14" s="156"/>
      <c r="I14" s="156"/>
      <c r="J14" s="156"/>
      <c r="K14" s="156"/>
    </row>
    <row r="15" spans="1:11" ht="13.5">
      <c r="A15" s="16" t="s">
        <v>17</v>
      </c>
      <c r="B15" s="171" t="s">
        <v>33</v>
      </c>
      <c r="C15" s="172" t="s">
        <v>34</v>
      </c>
      <c r="D15" s="173" t="s">
        <v>20</v>
      </c>
      <c r="E15" s="173" t="s">
        <v>35</v>
      </c>
      <c r="F15" s="156"/>
      <c r="G15" s="158"/>
      <c r="H15" s="156"/>
      <c r="I15" s="156"/>
      <c r="J15" s="156"/>
      <c r="K15" s="156"/>
    </row>
    <row r="16" spans="1:11" ht="13.5" customHeight="1" outlineLevel="1">
      <c r="A16" s="16" t="s">
        <v>17</v>
      </c>
      <c r="B16" s="174"/>
      <c r="C16" s="175" t="s">
        <v>36</v>
      </c>
      <c r="D16" s="173" t="s">
        <v>20</v>
      </c>
      <c r="E16" s="173" t="s">
        <v>37</v>
      </c>
      <c r="F16" s="156"/>
      <c r="G16" s="158"/>
      <c r="H16" s="156"/>
      <c r="I16" s="156"/>
      <c r="J16" s="156"/>
      <c r="K16" s="156"/>
    </row>
    <row r="17" spans="1:11" ht="13.5" outlineLevel="1">
      <c r="A17" s="16" t="s">
        <v>17</v>
      </c>
      <c r="B17" s="174"/>
      <c r="C17" s="175" t="s">
        <v>38</v>
      </c>
      <c r="D17" s="173" t="s">
        <v>20</v>
      </c>
      <c r="E17" s="173" t="s">
        <v>39</v>
      </c>
      <c r="F17" s="156"/>
      <c r="G17" s="158"/>
      <c r="H17" s="156"/>
      <c r="I17" s="156"/>
      <c r="J17" s="156"/>
      <c r="K17" s="156"/>
    </row>
    <row r="18" spans="1:11" ht="13.5" customHeight="1">
      <c r="A18" s="16" t="s">
        <v>17</v>
      </c>
      <c r="B18" s="171" t="s">
        <v>40</v>
      </c>
      <c r="C18" s="172" t="s">
        <v>41</v>
      </c>
      <c r="D18" s="173" t="s">
        <v>20</v>
      </c>
      <c r="E18" s="173" t="s">
        <v>42</v>
      </c>
      <c r="F18" s="156"/>
      <c r="G18" s="158"/>
      <c r="H18" s="156"/>
      <c r="I18" s="156"/>
      <c r="J18" s="156"/>
      <c r="K18" s="156"/>
    </row>
    <row r="19" spans="1:11" ht="13.5" outlineLevel="1">
      <c r="A19" s="16" t="s">
        <v>17</v>
      </c>
      <c r="B19" s="174"/>
      <c r="C19" s="175" t="s">
        <v>43</v>
      </c>
      <c r="D19" s="173" t="s">
        <v>20</v>
      </c>
      <c r="E19" s="173" t="s">
        <v>44</v>
      </c>
      <c r="F19" s="156"/>
      <c r="G19" s="158"/>
      <c r="H19" s="156"/>
      <c r="I19" s="156"/>
      <c r="J19" s="156"/>
      <c r="K19" s="156"/>
    </row>
    <row r="20" spans="1:11" ht="13.5" customHeight="1" outlineLevel="1">
      <c r="A20" s="16" t="s">
        <v>17</v>
      </c>
      <c r="B20" s="174"/>
      <c r="C20" s="175" t="s">
        <v>45</v>
      </c>
      <c r="D20" s="173" t="s">
        <v>20</v>
      </c>
      <c r="E20" s="173" t="s">
        <v>46</v>
      </c>
      <c r="F20" s="156"/>
      <c r="G20" s="158"/>
      <c r="H20" s="156"/>
      <c r="I20" s="156"/>
      <c r="J20" s="156"/>
      <c r="K20" s="156"/>
    </row>
    <row r="21" spans="1:11" ht="13.5" outlineLevel="1">
      <c r="A21" s="16" t="s">
        <v>17</v>
      </c>
      <c r="B21" s="174"/>
      <c r="C21" s="175" t="s">
        <v>47</v>
      </c>
      <c r="D21" s="173" t="s">
        <v>20</v>
      </c>
      <c r="E21" s="173" t="s">
        <v>48</v>
      </c>
      <c r="F21" s="156"/>
      <c r="G21" s="158"/>
      <c r="H21" s="156"/>
      <c r="I21" s="156"/>
      <c r="J21" s="156"/>
      <c r="K21" s="156"/>
    </row>
    <row r="22" spans="1:11" ht="12" customHeight="1" outlineLevel="1">
      <c r="A22" s="16"/>
      <c r="B22" s="174"/>
      <c r="C22" s="175" t="s">
        <v>49</v>
      </c>
      <c r="D22" s="173" t="s">
        <v>20</v>
      </c>
      <c r="E22" s="173" t="s">
        <v>50</v>
      </c>
      <c r="F22" s="156"/>
      <c r="G22" s="158"/>
      <c r="H22" s="156"/>
      <c r="I22" s="156"/>
      <c r="J22" s="156"/>
      <c r="K22" s="156"/>
    </row>
    <row r="23" spans="1:11" ht="13.5">
      <c r="A23" s="16" t="s">
        <v>17</v>
      </c>
      <c r="B23" s="171" t="s">
        <v>51</v>
      </c>
      <c r="C23" s="172" t="s">
        <v>52</v>
      </c>
      <c r="D23" s="173" t="s">
        <v>20</v>
      </c>
      <c r="E23" s="173" t="s">
        <v>53</v>
      </c>
      <c r="F23" s="156"/>
      <c r="G23" s="158"/>
      <c r="H23" s="156"/>
      <c r="I23" s="156"/>
      <c r="J23" s="156"/>
      <c r="K23" s="156"/>
    </row>
    <row r="24" spans="1:11" ht="13.5" customHeight="1" outlineLevel="1">
      <c r="A24" s="16" t="s">
        <v>17</v>
      </c>
      <c r="B24" s="174"/>
      <c r="C24" s="175" t="s">
        <v>54</v>
      </c>
      <c r="D24" s="173" t="s">
        <v>20</v>
      </c>
      <c r="E24" s="173" t="s">
        <v>55</v>
      </c>
      <c r="F24" s="156"/>
      <c r="G24" s="158"/>
      <c r="H24" s="156"/>
      <c r="I24" s="156"/>
      <c r="J24" s="156"/>
      <c r="K24" s="156"/>
    </row>
    <row r="25" spans="1:11" ht="13.5" outlineLevel="1">
      <c r="A25" s="16" t="s">
        <v>17</v>
      </c>
      <c r="B25" s="174"/>
      <c r="C25" s="175" t="s">
        <v>56</v>
      </c>
      <c r="D25" s="173" t="s">
        <v>20</v>
      </c>
      <c r="E25" s="173" t="s">
        <v>57</v>
      </c>
      <c r="F25" s="156"/>
      <c r="G25" s="158"/>
      <c r="H25" s="156"/>
      <c r="I25" s="156"/>
      <c r="J25" s="156"/>
      <c r="K25" s="156"/>
    </row>
    <row r="26" spans="1:11" ht="13.5" customHeight="1" outlineLevel="1">
      <c r="A26" s="16" t="s">
        <v>17</v>
      </c>
      <c r="B26" s="174"/>
      <c r="C26" s="175" t="s">
        <v>58</v>
      </c>
      <c r="D26" s="173" t="s">
        <v>20</v>
      </c>
      <c r="E26" s="173" t="s">
        <v>59</v>
      </c>
      <c r="F26" s="156"/>
      <c r="G26" s="158"/>
      <c r="H26" s="156"/>
      <c r="I26" s="156"/>
      <c r="J26" s="156"/>
      <c r="K26" s="156"/>
    </row>
    <row r="27" spans="1:11" ht="13.5" outlineLevel="1">
      <c r="A27" s="16" t="s">
        <v>17</v>
      </c>
      <c r="B27" s="174"/>
      <c r="C27" s="175" t="s">
        <v>60</v>
      </c>
      <c r="D27" s="173" t="s">
        <v>20</v>
      </c>
      <c r="E27" s="173" t="s">
        <v>61</v>
      </c>
      <c r="F27" s="156"/>
      <c r="G27" s="158"/>
      <c r="H27" s="156"/>
      <c r="I27" s="156"/>
      <c r="J27" s="156"/>
      <c r="K27" s="156"/>
    </row>
    <row r="28" spans="1:11" ht="13.5" customHeight="1" outlineLevel="1">
      <c r="A28" s="16" t="s">
        <v>17</v>
      </c>
      <c r="B28" s="174"/>
      <c r="C28" s="175" t="s">
        <v>62</v>
      </c>
      <c r="D28" s="173" t="s">
        <v>20</v>
      </c>
      <c r="E28" s="173" t="s">
        <v>63</v>
      </c>
      <c r="F28" s="156"/>
      <c r="G28" s="158"/>
      <c r="H28" s="156"/>
      <c r="I28" s="156"/>
      <c r="J28" s="156"/>
      <c r="K28" s="156"/>
    </row>
    <row r="29" spans="1:11" ht="13.5" outlineLevel="1">
      <c r="A29" s="16" t="s">
        <v>17</v>
      </c>
      <c r="B29" s="174"/>
      <c r="C29" s="175" t="s">
        <v>64</v>
      </c>
      <c r="D29" s="173" t="s">
        <v>20</v>
      </c>
      <c r="E29" s="173" t="s">
        <v>65</v>
      </c>
      <c r="F29" s="156"/>
      <c r="G29" s="158"/>
      <c r="H29" s="156"/>
      <c r="I29" s="156"/>
      <c r="J29" s="156"/>
      <c r="K29" s="156"/>
    </row>
    <row r="30" spans="1:11" ht="17.25" customHeight="1" outlineLevel="1">
      <c r="A30" s="16"/>
      <c r="B30" s="174"/>
      <c r="C30" s="176" t="s">
        <v>67</v>
      </c>
      <c r="D30" s="177" t="s">
        <v>20</v>
      </c>
      <c r="E30" s="178" t="s">
        <v>66</v>
      </c>
      <c r="F30" s="156"/>
      <c r="G30" s="158"/>
      <c r="H30" s="156"/>
      <c r="I30" s="156"/>
      <c r="J30" s="156"/>
      <c r="K30" s="156"/>
    </row>
    <row r="31" spans="1:11" ht="24.75" customHeight="1">
      <c r="A31" s="16"/>
      <c r="B31" s="174" t="s">
        <v>66</v>
      </c>
      <c r="C31" s="179" t="s">
        <v>262</v>
      </c>
      <c r="D31" s="180" t="s">
        <v>20</v>
      </c>
      <c r="E31" s="173" t="s">
        <v>55</v>
      </c>
      <c r="F31" s="156"/>
      <c r="G31" s="159">
        <v>2022</v>
      </c>
      <c r="H31" s="150">
        <v>0.4</v>
      </c>
      <c r="I31" s="151">
        <v>60</v>
      </c>
      <c r="J31" s="151">
        <v>15</v>
      </c>
      <c r="K31" s="152">
        <v>98.447999999999993</v>
      </c>
    </row>
    <row r="32" spans="1:11" ht="24.75" customHeight="1" outlineLevel="1">
      <c r="A32" s="16"/>
      <c r="B32" s="174" t="s">
        <v>66</v>
      </c>
      <c r="C32" s="179" t="s">
        <v>263</v>
      </c>
      <c r="D32" s="180" t="s">
        <v>20</v>
      </c>
      <c r="E32" s="173" t="s">
        <v>55</v>
      </c>
      <c r="F32" s="156"/>
      <c r="G32" s="159">
        <v>2022</v>
      </c>
      <c r="H32" s="150">
        <v>0.4</v>
      </c>
      <c r="I32" s="151">
        <v>120</v>
      </c>
      <c r="J32" s="151">
        <v>15</v>
      </c>
      <c r="K32" s="152">
        <v>95.352999999999994</v>
      </c>
    </row>
    <row r="33" spans="1:11" ht="26.25" customHeight="1" outlineLevel="1">
      <c r="A33" s="16"/>
      <c r="B33" s="174" t="s">
        <v>66</v>
      </c>
      <c r="C33" s="179" t="s">
        <v>279</v>
      </c>
      <c r="D33" s="180" t="s">
        <v>20</v>
      </c>
      <c r="E33" s="173" t="s">
        <v>55</v>
      </c>
      <c r="F33" s="156"/>
      <c r="G33" s="159">
        <v>2022</v>
      </c>
      <c r="H33" s="150">
        <v>0.4</v>
      </c>
      <c r="I33" s="151">
        <v>60</v>
      </c>
      <c r="J33" s="151">
        <v>7</v>
      </c>
      <c r="K33" s="152">
        <v>66.402000000000001</v>
      </c>
    </row>
    <row r="34" spans="1:11" ht="24.75" customHeight="1" outlineLevel="1">
      <c r="A34" s="16"/>
      <c r="B34" s="174" t="s">
        <v>66</v>
      </c>
      <c r="C34" s="179" t="s">
        <v>264</v>
      </c>
      <c r="D34" s="180" t="s">
        <v>20</v>
      </c>
      <c r="E34" s="173" t="s">
        <v>55</v>
      </c>
      <c r="F34" s="156"/>
      <c r="G34" s="159">
        <v>2022</v>
      </c>
      <c r="H34" s="150">
        <v>0.4</v>
      </c>
      <c r="I34" s="153">
        <v>35</v>
      </c>
      <c r="J34" s="153">
        <v>7</v>
      </c>
      <c r="K34" s="154">
        <v>23.047000000000001</v>
      </c>
    </row>
    <row r="35" spans="1:11" ht="25.5" customHeight="1" outlineLevel="1">
      <c r="A35" s="16"/>
      <c r="B35" s="174" t="s">
        <v>66</v>
      </c>
      <c r="C35" s="179" t="s">
        <v>267</v>
      </c>
      <c r="D35" s="180" t="s">
        <v>20</v>
      </c>
      <c r="E35" s="173" t="s">
        <v>55</v>
      </c>
      <c r="F35" s="156"/>
      <c r="G35" s="159">
        <v>2022</v>
      </c>
      <c r="H35" s="150">
        <v>0.4</v>
      </c>
      <c r="I35" s="153">
        <v>50</v>
      </c>
      <c r="J35" s="153">
        <v>15</v>
      </c>
      <c r="K35" s="154">
        <v>48.316000000000003</v>
      </c>
    </row>
    <row r="36" spans="1:11" ht="25.5" customHeight="1" outlineLevel="1">
      <c r="A36" s="16"/>
      <c r="B36" s="174" t="s">
        <v>66</v>
      </c>
      <c r="C36" s="179" t="s">
        <v>267</v>
      </c>
      <c r="D36" s="180" t="s">
        <v>20</v>
      </c>
      <c r="E36" s="173" t="s">
        <v>55</v>
      </c>
      <c r="F36" s="156"/>
      <c r="G36" s="159">
        <v>2022</v>
      </c>
      <c r="H36" s="150">
        <v>0.4</v>
      </c>
      <c r="I36" s="153">
        <v>75</v>
      </c>
      <c r="J36" s="153">
        <v>15</v>
      </c>
      <c r="K36" s="154">
        <v>59.951779999999999</v>
      </c>
    </row>
    <row r="37" spans="1:11" ht="25.5" customHeight="1" outlineLevel="1">
      <c r="A37" s="16"/>
      <c r="B37" s="174" t="s">
        <v>66</v>
      </c>
      <c r="C37" s="179" t="s">
        <v>268</v>
      </c>
      <c r="D37" s="180" t="s">
        <v>20</v>
      </c>
      <c r="E37" s="173" t="s">
        <v>55</v>
      </c>
      <c r="F37" s="156"/>
      <c r="G37" s="159">
        <v>2022</v>
      </c>
      <c r="H37" s="150">
        <v>0.4</v>
      </c>
      <c r="I37" s="153">
        <v>65</v>
      </c>
      <c r="J37" s="153">
        <v>15</v>
      </c>
      <c r="K37" s="154">
        <v>65.081519999999998</v>
      </c>
    </row>
    <row r="38" spans="1:11" ht="25.5" customHeight="1" outlineLevel="1">
      <c r="A38" s="16"/>
      <c r="B38" s="174" t="s">
        <v>66</v>
      </c>
      <c r="C38" s="179" t="s">
        <v>274</v>
      </c>
      <c r="D38" s="180" t="s">
        <v>20</v>
      </c>
      <c r="E38" s="173" t="s">
        <v>55</v>
      </c>
      <c r="F38" s="156"/>
      <c r="G38" s="159">
        <v>2022</v>
      </c>
      <c r="H38" s="150">
        <v>0.4</v>
      </c>
      <c r="I38" s="148">
        <v>50</v>
      </c>
      <c r="J38" s="148">
        <v>10</v>
      </c>
      <c r="K38" s="155">
        <v>38.993670000000002</v>
      </c>
    </row>
    <row r="39" spans="1:11" ht="25.5" customHeight="1" outlineLevel="1">
      <c r="A39" s="16"/>
      <c r="B39" s="174" t="s">
        <v>66</v>
      </c>
      <c r="C39" s="179" t="s">
        <v>273</v>
      </c>
      <c r="D39" s="180" t="s">
        <v>20</v>
      </c>
      <c r="E39" s="173" t="s">
        <v>55</v>
      </c>
      <c r="F39" s="156"/>
      <c r="G39" s="159">
        <v>2022</v>
      </c>
      <c r="H39" s="150">
        <v>0.4</v>
      </c>
      <c r="I39" s="148">
        <v>90</v>
      </c>
      <c r="J39" s="148">
        <v>15</v>
      </c>
      <c r="K39" s="155">
        <v>49.82038</v>
      </c>
    </row>
    <row r="40" spans="1:11" ht="25.5" customHeight="1" outlineLevel="1">
      <c r="A40" s="16"/>
      <c r="B40" s="174" t="s">
        <v>66</v>
      </c>
      <c r="C40" s="179" t="s">
        <v>272</v>
      </c>
      <c r="D40" s="180" t="s">
        <v>20</v>
      </c>
      <c r="E40" s="173" t="s">
        <v>55</v>
      </c>
      <c r="F40" s="156"/>
      <c r="G40" s="159">
        <v>2022</v>
      </c>
      <c r="H40" s="150">
        <v>0.4</v>
      </c>
      <c r="I40" s="148">
        <v>75</v>
      </c>
      <c r="J40" s="148">
        <v>30</v>
      </c>
      <c r="K40" s="155">
        <v>71.980450000000005</v>
      </c>
    </row>
    <row r="41" spans="1:11" ht="25.5" customHeight="1" outlineLevel="1">
      <c r="A41" s="16"/>
      <c r="B41" s="174" t="s">
        <v>66</v>
      </c>
      <c r="C41" s="179" t="s">
        <v>270</v>
      </c>
      <c r="D41" s="180" t="s">
        <v>20</v>
      </c>
      <c r="E41" s="173" t="s">
        <v>55</v>
      </c>
      <c r="F41" s="156"/>
      <c r="G41" s="159">
        <v>2022</v>
      </c>
      <c r="H41" s="150">
        <v>0.4</v>
      </c>
      <c r="I41" s="148">
        <v>230</v>
      </c>
      <c r="J41" s="148">
        <v>75</v>
      </c>
      <c r="K41" s="155">
        <v>491.34548999999998</v>
      </c>
    </row>
    <row r="42" spans="1:11" ht="25.5" customHeight="1" outlineLevel="1">
      <c r="A42" s="16"/>
      <c r="B42" s="174" t="s">
        <v>66</v>
      </c>
      <c r="C42" s="179" t="s">
        <v>271</v>
      </c>
      <c r="D42" s="180" t="s">
        <v>20</v>
      </c>
      <c r="E42" s="173" t="s">
        <v>55</v>
      </c>
      <c r="F42" s="156"/>
      <c r="G42" s="159">
        <v>2022</v>
      </c>
      <c r="H42" s="150">
        <v>0.4</v>
      </c>
      <c r="I42" s="148">
        <v>220</v>
      </c>
      <c r="J42" s="148">
        <v>5</v>
      </c>
      <c r="K42" s="155">
        <v>62.444119999999998</v>
      </c>
    </row>
    <row r="43" spans="1:11" ht="25.5" customHeight="1" outlineLevel="1">
      <c r="A43" s="16"/>
      <c r="B43" s="174" t="s">
        <v>66</v>
      </c>
      <c r="C43" s="179" t="s">
        <v>269</v>
      </c>
      <c r="D43" s="180" t="s">
        <v>20</v>
      </c>
      <c r="E43" s="173" t="s">
        <v>55</v>
      </c>
      <c r="F43" s="156"/>
      <c r="G43" s="159">
        <v>2022</v>
      </c>
      <c r="H43" s="150">
        <v>0.4</v>
      </c>
      <c r="I43" s="148">
        <v>360</v>
      </c>
      <c r="J43" s="148">
        <v>15</v>
      </c>
      <c r="K43" s="155">
        <v>544.77527999999995</v>
      </c>
    </row>
    <row r="44" spans="1:11" ht="25.5" customHeight="1" outlineLevel="1">
      <c r="A44" s="16"/>
      <c r="B44" s="174" t="s">
        <v>66</v>
      </c>
      <c r="C44" s="179" t="s">
        <v>278</v>
      </c>
      <c r="D44" s="180" t="s">
        <v>20</v>
      </c>
      <c r="E44" s="173" t="s">
        <v>55</v>
      </c>
      <c r="F44" s="156"/>
      <c r="G44" s="159">
        <v>2022</v>
      </c>
      <c r="H44" s="150">
        <v>0.4</v>
      </c>
      <c r="I44" s="148">
        <v>110</v>
      </c>
      <c r="J44" s="148">
        <v>18</v>
      </c>
      <c r="K44" s="157">
        <v>74.163390000000007</v>
      </c>
    </row>
    <row r="45" spans="1:11" ht="25.5" customHeight="1" outlineLevel="1">
      <c r="A45" s="16"/>
      <c r="B45" s="174" t="s">
        <v>66</v>
      </c>
      <c r="C45" s="179" t="s">
        <v>275</v>
      </c>
      <c r="D45" s="180" t="s">
        <v>20</v>
      </c>
      <c r="E45" s="173" t="s">
        <v>55</v>
      </c>
      <c r="F45" s="156"/>
      <c r="G45" s="159">
        <v>2022</v>
      </c>
      <c r="H45" s="150">
        <v>0.4</v>
      </c>
      <c r="I45" s="148">
        <v>45</v>
      </c>
      <c r="J45" s="148">
        <v>15</v>
      </c>
      <c r="K45" s="155">
        <v>38.162700000000001</v>
      </c>
    </row>
    <row r="46" spans="1:11" ht="25.5" customHeight="1" outlineLevel="1">
      <c r="A46" s="16"/>
      <c r="B46" s="174" t="s">
        <v>66</v>
      </c>
      <c r="C46" s="179" t="s">
        <v>276</v>
      </c>
      <c r="D46" s="180" t="s">
        <v>20</v>
      </c>
      <c r="E46" s="173" t="s">
        <v>55</v>
      </c>
      <c r="F46" s="156"/>
      <c r="G46" s="159">
        <v>2022</v>
      </c>
      <c r="H46" s="150">
        <v>0.4</v>
      </c>
      <c r="I46" s="148">
        <v>45</v>
      </c>
      <c r="J46" s="148">
        <v>15</v>
      </c>
      <c r="K46" s="155">
        <v>35.265210000000003</v>
      </c>
    </row>
    <row r="47" spans="1:11" ht="25.5" customHeight="1" outlineLevel="1">
      <c r="A47" s="16"/>
      <c r="B47" s="174" t="s">
        <v>66</v>
      </c>
      <c r="C47" s="179" t="s">
        <v>277</v>
      </c>
      <c r="D47" s="180" t="s">
        <v>20</v>
      </c>
      <c r="E47" s="173" t="s">
        <v>55</v>
      </c>
      <c r="F47" s="156"/>
      <c r="G47" s="159">
        <v>2022</v>
      </c>
      <c r="H47" s="150">
        <v>0.4</v>
      </c>
      <c r="I47" s="148">
        <v>45</v>
      </c>
      <c r="J47" s="148">
        <v>10</v>
      </c>
      <c r="K47" s="155">
        <v>12.460520000000001</v>
      </c>
    </row>
    <row r="48" spans="1:11" ht="17.25" customHeight="1" outlineLevel="1">
      <c r="A48" s="16"/>
      <c r="B48" s="181" t="s">
        <v>68</v>
      </c>
      <c r="C48" s="161" t="s">
        <v>69</v>
      </c>
      <c r="D48" s="182" t="s">
        <v>70</v>
      </c>
      <c r="E48" s="182" t="s">
        <v>70</v>
      </c>
      <c r="F48" s="160"/>
      <c r="G48" s="161"/>
      <c r="H48" s="162"/>
      <c r="I48" s="162"/>
      <c r="J48" s="162"/>
      <c r="K48" s="162"/>
    </row>
    <row r="49" spans="1:11" ht="17.25" customHeight="1" outlineLevel="1">
      <c r="A49" s="16"/>
      <c r="B49" s="171" t="s">
        <v>71</v>
      </c>
      <c r="C49" s="183" t="s">
        <v>72</v>
      </c>
      <c r="D49" s="184" t="s">
        <v>70</v>
      </c>
      <c r="E49" s="173" t="s">
        <v>23</v>
      </c>
      <c r="F49" s="156"/>
      <c r="G49" s="158"/>
      <c r="H49" s="156"/>
      <c r="I49" s="156"/>
      <c r="J49" s="156"/>
      <c r="K49" s="156"/>
    </row>
    <row r="50" spans="1:11" ht="17.25" customHeight="1" outlineLevel="1">
      <c r="A50" s="16"/>
      <c r="B50" s="174"/>
      <c r="C50" s="175" t="s">
        <v>73</v>
      </c>
      <c r="D50" s="185" t="s">
        <v>70</v>
      </c>
      <c r="E50" s="173" t="s">
        <v>26</v>
      </c>
      <c r="F50" s="156"/>
      <c r="G50" s="158"/>
      <c r="H50" s="156"/>
      <c r="I50" s="156"/>
      <c r="J50" s="156"/>
      <c r="K50" s="156"/>
    </row>
    <row r="51" spans="1:11" ht="17.25" customHeight="1" outlineLevel="1">
      <c r="A51" s="16"/>
      <c r="B51" s="174"/>
      <c r="C51" s="175" t="s">
        <v>74</v>
      </c>
      <c r="D51" s="185" t="s">
        <v>70</v>
      </c>
      <c r="E51" s="173" t="s">
        <v>29</v>
      </c>
      <c r="F51" s="156"/>
      <c r="G51" s="158"/>
      <c r="H51" s="156"/>
      <c r="I51" s="156"/>
      <c r="J51" s="156"/>
      <c r="K51" s="156"/>
    </row>
    <row r="52" spans="1:11" ht="17.25" customHeight="1" outlineLevel="1">
      <c r="A52" s="16"/>
      <c r="B52" s="174"/>
      <c r="C52" s="175" t="s">
        <v>75</v>
      </c>
      <c r="D52" s="185" t="s">
        <v>70</v>
      </c>
      <c r="E52" s="173" t="s">
        <v>32</v>
      </c>
      <c r="F52" s="156"/>
      <c r="G52" s="158"/>
      <c r="H52" s="156"/>
      <c r="I52" s="156"/>
      <c r="J52" s="156"/>
      <c r="K52" s="156"/>
    </row>
    <row r="53" spans="1:11" ht="17.25" customHeight="1" outlineLevel="1">
      <c r="A53" s="16"/>
      <c r="B53" s="174"/>
      <c r="C53" s="175" t="s">
        <v>76</v>
      </c>
      <c r="D53" s="185" t="s">
        <v>70</v>
      </c>
      <c r="E53" s="173" t="s">
        <v>77</v>
      </c>
      <c r="F53" s="156"/>
      <c r="G53" s="158"/>
      <c r="H53" s="156"/>
      <c r="I53" s="156"/>
      <c r="J53" s="156"/>
      <c r="K53" s="156"/>
    </row>
    <row r="54" spans="1:11" ht="13.5" outlineLevel="1">
      <c r="A54" s="16" t="s">
        <v>17</v>
      </c>
      <c r="B54" s="174"/>
      <c r="C54" s="175" t="s">
        <v>78</v>
      </c>
      <c r="D54" s="185" t="s">
        <v>70</v>
      </c>
      <c r="E54" s="173" t="s">
        <v>79</v>
      </c>
      <c r="F54" s="156"/>
      <c r="G54" s="158"/>
      <c r="H54" s="156"/>
      <c r="I54" s="156"/>
      <c r="J54" s="156"/>
      <c r="K54" s="156"/>
    </row>
    <row r="55" spans="1:11" ht="13.5">
      <c r="A55" s="16" t="s">
        <v>17</v>
      </c>
      <c r="B55" s="174"/>
      <c r="C55" s="186" t="s">
        <v>80</v>
      </c>
      <c r="D55" s="185" t="s">
        <v>70</v>
      </c>
      <c r="E55" s="173" t="s">
        <v>81</v>
      </c>
      <c r="F55" s="156"/>
      <c r="G55" s="159">
        <v>2022</v>
      </c>
      <c r="H55" s="151">
        <v>10</v>
      </c>
      <c r="I55" s="151">
        <v>280</v>
      </c>
      <c r="J55" s="151">
        <v>300</v>
      </c>
      <c r="K55" s="152">
        <v>1246.3889999999999</v>
      </c>
    </row>
    <row r="56" spans="1:11" ht="13.5">
      <c r="A56" s="16" t="s">
        <v>17</v>
      </c>
      <c r="B56" s="171" t="s">
        <v>82</v>
      </c>
      <c r="C56" s="183" t="s">
        <v>83</v>
      </c>
      <c r="D56" s="184" t="s">
        <v>70</v>
      </c>
      <c r="E56" s="173" t="s">
        <v>35</v>
      </c>
      <c r="F56" s="156"/>
      <c r="G56" s="158"/>
      <c r="H56" s="156"/>
      <c r="I56" s="156"/>
      <c r="J56" s="156"/>
      <c r="K56" s="156"/>
    </row>
    <row r="57" spans="1:11" ht="13.5" outlineLevel="1">
      <c r="A57" s="16" t="s">
        <v>17</v>
      </c>
      <c r="B57" s="174"/>
      <c r="C57" s="175" t="s">
        <v>84</v>
      </c>
      <c r="D57" s="185" t="s">
        <v>70</v>
      </c>
      <c r="E57" s="173" t="s">
        <v>37</v>
      </c>
      <c r="F57" s="156"/>
      <c r="G57" s="158"/>
      <c r="H57" s="156"/>
      <c r="I57" s="156"/>
      <c r="J57" s="156"/>
      <c r="K57" s="156"/>
    </row>
    <row r="58" spans="1:11" ht="13.5" outlineLevel="1">
      <c r="A58" s="16" t="s">
        <v>17</v>
      </c>
      <c r="B58" s="174"/>
      <c r="C58" s="175" t="s">
        <v>85</v>
      </c>
      <c r="D58" s="185" t="s">
        <v>70</v>
      </c>
      <c r="E58" s="173" t="s">
        <v>39</v>
      </c>
      <c r="F58" s="156"/>
      <c r="G58" s="158"/>
      <c r="H58" s="156"/>
      <c r="I58" s="156"/>
      <c r="J58" s="156"/>
      <c r="K58" s="156"/>
    </row>
    <row r="59" spans="1:11" ht="13.5" outlineLevel="1">
      <c r="A59" s="16" t="s">
        <v>17</v>
      </c>
      <c r="B59" s="171" t="s">
        <v>86</v>
      </c>
      <c r="C59" s="183" t="s">
        <v>87</v>
      </c>
      <c r="D59" s="184" t="s">
        <v>70</v>
      </c>
      <c r="E59" s="173" t="s">
        <v>42</v>
      </c>
      <c r="F59" s="156"/>
      <c r="G59" s="158"/>
      <c r="H59" s="156"/>
      <c r="I59" s="156"/>
      <c r="J59" s="156"/>
      <c r="K59" s="156"/>
    </row>
    <row r="60" spans="1:11" ht="13.5" outlineLevel="1">
      <c r="A60" s="16" t="s">
        <v>17</v>
      </c>
      <c r="B60" s="174"/>
      <c r="C60" s="175" t="s">
        <v>88</v>
      </c>
      <c r="D60" s="185" t="s">
        <v>70</v>
      </c>
      <c r="E60" s="173" t="s">
        <v>44</v>
      </c>
      <c r="F60" s="156"/>
      <c r="G60" s="158"/>
      <c r="H60" s="156"/>
      <c r="I60" s="156"/>
      <c r="J60" s="156"/>
      <c r="K60" s="156"/>
    </row>
    <row r="61" spans="1:11" ht="13.5" outlineLevel="1">
      <c r="A61" s="16" t="s">
        <v>17</v>
      </c>
      <c r="B61" s="174"/>
      <c r="C61" s="175" t="s">
        <v>89</v>
      </c>
      <c r="D61" s="185" t="s">
        <v>70</v>
      </c>
      <c r="E61" s="173" t="s">
        <v>46</v>
      </c>
      <c r="F61" s="156"/>
      <c r="G61" s="158"/>
      <c r="H61" s="156"/>
      <c r="I61" s="156"/>
      <c r="J61" s="156"/>
      <c r="K61" s="156"/>
    </row>
    <row r="62" spans="1:11" outlineLevel="1">
      <c r="A62" s="16"/>
      <c r="B62" s="171" t="s">
        <v>90</v>
      </c>
      <c r="C62" s="183" t="s">
        <v>91</v>
      </c>
      <c r="D62" s="184" t="s">
        <v>70</v>
      </c>
      <c r="E62" s="173" t="s">
        <v>53</v>
      </c>
      <c r="F62" s="156"/>
      <c r="G62" s="158"/>
      <c r="H62" s="156"/>
      <c r="I62" s="156"/>
      <c r="J62" s="156"/>
      <c r="K62" s="156"/>
    </row>
    <row r="63" spans="1:11" ht="13.5">
      <c r="A63" s="16" t="s">
        <v>17</v>
      </c>
      <c r="B63" s="174"/>
      <c r="C63" s="175" t="s">
        <v>54</v>
      </c>
      <c r="D63" s="185" t="s">
        <v>70</v>
      </c>
      <c r="E63" s="173" t="s">
        <v>55</v>
      </c>
      <c r="F63" s="156"/>
      <c r="G63" s="159">
        <v>2022</v>
      </c>
      <c r="H63" s="151">
        <v>10</v>
      </c>
      <c r="I63" s="151">
        <v>280</v>
      </c>
      <c r="J63" s="151">
        <v>300</v>
      </c>
      <c r="K63" s="152">
        <v>1246.3889999999999</v>
      </c>
    </row>
    <row r="64" spans="1:11" ht="13.5" outlineLevel="1">
      <c r="A64" s="16" t="s">
        <v>17</v>
      </c>
      <c r="B64" s="174"/>
      <c r="C64" s="175" t="s">
        <v>56</v>
      </c>
      <c r="D64" s="185" t="s">
        <v>70</v>
      </c>
      <c r="E64" s="173" t="s">
        <v>57</v>
      </c>
      <c r="F64" s="156"/>
      <c r="G64" s="158"/>
      <c r="H64" s="156"/>
      <c r="I64" s="156"/>
      <c r="J64" s="156"/>
      <c r="K64" s="156"/>
    </row>
    <row r="65" spans="1:11" ht="13.5" outlineLevel="1">
      <c r="A65" s="16" t="s">
        <v>17</v>
      </c>
      <c r="B65" s="174"/>
      <c r="C65" s="175" t="s">
        <v>58</v>
      </c>
      <c r="D65" s="185" t="s">
        <v>70</v>
      </c>
      <c r="E65" s="173" t="s">
        <v>59</v>
      </c>
      <c r="F65" s="156"/>
      <c r="G65" s="158"/>
      <c r="H65" s="156"/>
      <c r="I65" s="156"/>
      <c r="J65" s="156"/>
      <c r="K65" s="156"/>
    </row>
    <row r="66" spans="1:11" ht="13.5">
      <c r="A66" s="16" t="s">
        <v>17</v>
      </c>
      <c r="B66" s="174"/>
      <c r="C66" s="175" t="s">
        <v>60</v>
      </c>
      <c r="D66" s="185" t="s">
        <v>70</v>
      </c>
      <c r="E66" s="173" t="s">
        <v>61</v>
      </c>
      <c r="F66" s="156"/>
      <c r="G66" s="158"/>
      <c r="H66" s="156"/>
      <c r="I66" s="156"/>
      <c r="J66" s="156"/>
      <c r="K66" s="156"/>
    </row>
    <row r="67" spans="1:11" ht="13.5" outlineLevel="1">
      <c r="A67" s="16" t="s">
        <v>17</v>
      </c>
      <c r="B67" s="174"/>
      <c r="C67" s="175" t="s">
        <v>62</v>
      </c>
      <c r="D67" s="185" t="s">
        <v>70</v>
      </c>
      <c r="E67" s="173" t="s">
        <v>63</v>
      </c>
      <c r="F67" s="156"/>
      <c r="G67" s="158"/>
      <c r="H67" s="156"/>
      <c r="I67" s="156"/>
      <c r="J67" s="156"/>
      <c r="K67" s="156"/>
    </row>
    <row r="68" spans="1:11" ht="13.5" outlineLevel="1">
      <c r="A68" s="16" t="s">
        <v>17</v>
      </c>
      <c r="B68" s="174"/>
      <c r="C68" s="175" t="s">
        <v>64</v>
      </c>
      <c r="D68" s="185" t="s">
        <v>70</v>
      </c>
      <c r="E68" s="173" t="s">
        <v>65</v>
      </c>
      <c r="F68" s="156"/>
      <c r="G68" s="158"/>
      <c r="H68" s="156"/>
      <c r="I68" s="156"/>
      <c r="J68" s="156"/>
      <c r="K68" s="156"/>
    </row>
    <row r="69" spans="1:11" outlineLevel="1">
      <c r="A69" s="16"/>
      <c r="B69" s="174"/>
      <c r="C69" s="176" t="s">
        <v>67</v>
      </c>
      <c r="D69" s="177" t="s">
        <v>70</v>
      </c>
      <c r="E69" s="178" t="s">
        <v>66</v>
      </c>
      <c r="F69" s="156"/>
      <c r="G69" s="158"/>
      <c r="H69" s="156"/>
      <c r="I69" s="156"/>
      <c r="J69" s="156"/>
      <c r="K69" s="156"/>
    </row>
    <row r="70" spans="1:11" ht="24" outlineLevel="1">
      <c r="A70" s="16"/>
      <c r="B70" s="174" t="s">
        <v>66</v>
      </c>
      <c r="C70" s="179" t="s">
        <v>280</v>
      </c>
      <c r="D70" s="185" t="s">
        <v>70</v>
      </c>
      <c r="E70" s="173" t="s">
        <v>46</v>
      </c>
      <c r="F70" s="156"/>
      <c r="G70" s="159">
        <v>2022</v>
      </c>
      <c r="H70" s="151">
        <v>10</v>
      </c>
      <c r="I70" s="151">
        <v>280</v>
      </c>
      <c r="J70" s="151">
        <v>300</v>
      </c>
      <c r="K70" s="152">
        <v>1246.3889999999999</v>
      </c>
    </row>
    <row r="71" spans="1:11" ht="13.5" outlineLevel="1">
      <c r="A71" s="16" t="s">
        <v>17</v>
      </c>
      <c r="B71" s="181" t="s">
        <v>92</v>
      </c>
      <c r="C71" s="187" t="s">
        <v>93</v>
      </c>
      <c r="D71" s="160" t="s">
        <v>94</v>
      </c>
      <c r="E71" s="160" t="s">
        <v>94</v>
      </c>
      <c r="F71" s="160"/>
      <c r="G71" s="161"/>
      <c r="H71" s="161"/>
      <c r="I71" s="161"/>
      <c r="J71" s="161"/>
      <c r="K71" s="161"/>
    </row>
    <row r="72" spans="1:11" ht="13.5" outlineLevel="1">
      <c r="A72" s="16" t="s">
        <v>17</v>
      </c>
      <c r="B72" s="171" t="s">
        <v>95</v>
      </c>
      <c r="C72" s="183" t="s">
        <v>96</v>
      </c>
      <c r="D72" s="185" t="s">
        <v>94</v>
      </c>
      <c r="E72" s="173" t="s">
        <v>23</v>
      </c>
      <c r="F72" s="156"/>
      <c r="G72" s="158"/>
      <c r="H72" s="156"/>
      <c r="I72" s="156"/>
      <c r="J72" s="156"/>
      <c r="K72" s="156"/>
    </row>
    <row r="73" spans="1:11" ht="13.5" outlineLevel="1">
      <c r="A73" s="16" t="s">
        <v>17</v>
      </c>
      <c r="B73" s="174"/>
      <c r="C73" s="175" t="s">
        <v>97</v>
      </c>
      <c r="D73" s="185" t="s">
        <v>94</v>
      </c>
      <c r="E73" s="173" t="s">
        <v>26</v>
      </c>
      <c r="F73" s="156"/>
      <c r="G73" s="158"/>
      <c r="H73" s="156"/>
      <c r="I73" s="156"/>
      <c r="J73" s="156"/>
      <c r="K73" s="156"/>
    </row>
    <row r="74" spans="1:11" ht="13.5" outlineLevel="1">
      <c r="A74" s="16" t="s">
        <v>17</v>
      </c>
      <c r="B74" s="174"/>
      <c r="C74" s="175" t="s">
        <v>98</v>
      </c>
      <c r="D74" s="185" t="s">
        <v>94</v>
      </c>
      <c r="E74" s="173" t="s">
        <v>29</v>
      </c>
      <c r="F74" s="156"/>
      <c r="G74" s="158"/>
      <c r="H74" s="156"/>
      <c r="I74" s="156"/>
      <c r="J74" s="156"/>
      <c r="K74" s="156"/>
    </row>
    <row r="75" spans="1:11" ht="13.5" outlineLevel="1">
      <c r="A75" s="16" t="s">
        <v>17</v>
      </c>
      <c r="B75" s="174"/>
      <c r="C75" s="175" t="s">
        <v>99</v>
      </c>
      <c r="D75" s="185" t="s">
        <v>94</v>
      </c>
      <c r="E75" s="173" t="s">
        <v>32</v>
      </c>
      <c r="F75" s="156"/>
      <c r="G75" s="158"/>
      <c r="H75" s="156"/>
      <c r="I75" s="156"/>
      <c r="J75" s="156"/>
      <c r="K75" s="156"/>
    </row>
    <row r="76" spans="1:11" ht="13.5" outlineLevel="1">
      <c r="A76" s="16" t="s">
        <v>17</v>
      </c>
      <c r="B76" s="171" t="s">
        <v>100</v>
      </c>
      <c r="C76" s="183" t="s">
        <v>101</v>
      </c>
      <c r="D76" s="184" t="s">
        <v>94</v>
      </c>
      <c r="E76" s="173" t="s">
        <v>35</v>
      </c>
      <c r="F76" s="156"/>
      <c r="G76" s="158"/>
      <c r="H76" s="156"/>
      <c r="I76" s="156"/>
      <c r="J76" s="156"/>
      <c r="K76" s="156"/>
    </row>
    <row r="77" spans="1:11" ht="13.5" outlineLevel="1">
      <c r="A77" s="16" t="s">
        <v>17</v>
      </c>
      <c r="B77" s="174"/>
      <c r="C77" s="175" t="s">
        <v>102</v>
      </c>
      <c r="D77" s="185" t="s">
        <v>94</v>
      </c>
      <c r="E77" s="173" t="s">
        <v>37</v>
      </c>
      <c r="F77" s="156"/>
      <c r="G77" s="158"/>
      <c r="H77" s="156"/>
      <c r="I77" s="156"/>
      <c r="J77" s="156"/>
      <c r="K77" s="156"/>
    </row>
    <row r="78" spans="1:11" ht="13.5">
      <c r="A78" s="16" t="s">
        <v>17</v>
      </c>
      <c r="B78" s="174"/>
      <c r="C78" s="175" t="s">
        <v>103</v>
      </c>
      <c r="D78" s="185" t="s">
        <v>94</v>
      </c>
      <c r="E78" s="173" t="s">
        <v>39</v>
      </c>
      <c r="F78" s="156"/>
      <c r="G78" s="158"/>
      <c r="H78" s="156"/>
      <c r="I78" s="156"/>
      <c r="J78" s="156"/>
      <c r="K78" s="156"/>
    </row>
    <row r="79" spans="1:11">
      <c r="A79" s="16"/>
      <c r="B79" s="174"/>
      <c r="C79" s="175" t="s">
        <v>152</v>
      </c>
      <c r="D79" s="185" t="s">
        <v>94</v>
      </c>
      <c r="E79" s="173" t="s">
        <v>105</v>
      </c>
      <c r="F79" s="156"/>
      <c r="G79" s="159"/>
      <c r="H79" s="149"/>
      <c r="I79" s="149"/>
      <c r="J79" s="149"/>
      <c r="K79" s="156"/>
    </row>
    <row r="80" spans="1:11" ht="13.5" outlineLevel="1">
      <c r="A80" s="16" t="s">
        <v>17</v>
      </c>
      <c r="B80" s="174"/>
      <c r="C80" s="175" t="s">
        <v>153</v>
      </c>
      <c r="D80" s="185" t="s">
        <v>94</v>
      </c>
      <c r="E80" s="173" t="s">
        <v>107</v>
      </c>
      <c r="F80" s="156"/>
      <c r="G80" s="158"/>
      <c r="H80" s="156"/>
      <c r="I80" s="156"/>
      <c r="J80" s="156"/>
      <c r="K80" s="156"/>
    </row>
    <row r="81" spans="1:11" ht="13.5" outlineLevel="1">
      <c r="A81" s="16" t="s">
        <v>17</v>
      </c>
      <c r="B81" s="174"/>
      <c r="C81" s="175" t="s">
        <v>108</v>
      </c>
      <c r="D81" s="185" t="s">
        <v>94</v>
      </c>
      <c r="E81" s="173" t="s">
        <v>109</v>
      </c>
      <c r="F81" s="156"/>
      <c r="G81" s="158"/>
      <c r="H81" s="156"/>
      <c r="I81" s="156"/>
      <c r="J81" s="156"/>
      <c r="K81" s="156"/>
    </row>
    <row r="82" spans="1:11" ht="13.5" outlineLevel="1">
      <c r="A82" s="16" t="s">
        <v>17</v>
      </c>
      <c r="B82" s="174"/>
      <c r="C82" s="176" t="s">
        <v>67</v>
      </c>
      <c r="D82" s="177" t="s">
        <v>94</v>
      </c>
      <c r="E82" s="178" t="s">
        <v>66</v>
      </c>
      <c r="F82" s="156"/>
      <c r="G82" s="158"/>
      <c r="H82" s="156"/>
      <c r="I82" s="156"/>
      <c r="J82" s="156"/>
      <c r="K82" s="156"/>
    </row>
    <row r="83" spans="1:11" ht="36">
      <c r="A83" s="16" t="s">
        <v>17</v>
      </c>
      <c r="B83" s="181" t="s">
        <v>110</v>
      </c>
      <c r="C83" s="161" t="s">
        <v>111</v>
      </c>
      <c r="D83" s="182" t="s">
        <v>112</v>
      </c>
      <c r="E83" s="160" t="s">
        <v>23</v>
      </c>
      <c r="F83" s="160"/>
      <c r="G83" s="161"/>
      <c r="H83" s="161"/>
      <c r="I83" s="161"/>
      <c r="J83" s="161"/>
      <c r="K83" s="161"/>
    </row>
    <row r="84" spans="1:11" ht="13.5" outlineLevel="1">
      <c r="A84" s="16" t="s">
        <v>17</v>
      </c>
      <c r="B84" s="171" t="s">
        <v>113</v>
      </c>
      <c r="C84" s="172" t="s">
        <v>96</v>
      </c>
      <c r="D84" s="185" t="s">
        <v>112</v>
      </c>
      <c r="E84" s="173" t="s">
        <v>23</v>
      </c>
      <c r="F84" s="156"/>
      <c r="G84" s="158"/>
      <c r="H84" s="156"/>
      <c r="I84" s="156"/>
      <c r="J84" s="156"/>
      <c r="K84" s="156"/>
    </row>
    <row r="85" spans="1:11" ht="36" outlineLevel="1">
      <c r="A85" s="16" t="s">
        <v>17</v>
      </c>
      <c r="B85" s="174"/>
      <c r="C85" s="175" t="s">
        <v>114</v>
      </c>
      <c r="D85" s="185" t="s">
        <v>112</v>
      </c>
      <c r="E85" s="173" t="s">
        <v>26</v>
      </c>
      <c r="F85" s="156"/>
      <c r="G85" s="158"/>
      <c r="H85" s="156"/>
      <c r="I85" s="156"/>
      <c r="J85" s="156"/>
      <c r="K85" s="156"/>
    </row>
    <row r="86" spans="1:11" ht="13.5" outlineLevel="1">
      <c r="A86" s="16" t="s">
        <v>17</v>
      </c>
      <c r="B86" s="171" t="s">
        <v>115</v>
      </c>
      <c r="C86" s="175" t="s">
        <v>116</v>
      </c>
      <c r="D86" s="184" t="s">
        <v>112</v>
      </c>
      <c r="E86" s="173" t="s">
        <v>35</v>
      </c>
      <c r="F86" s="156"/>
      <c r="G86" s="158"/>
      <c r="H86" s="156"/>
      <c r="I86" s="156"/>
      <c r="J86" s="156"/>
      <c r="K86" s="156"/>
    </row>
    <row r="87" spans="1:11" outlineLevel="1">
      <c r="A87" s="16"/>
      <c r="B87" s="174"/>
      <c r="C87" s="175" t="s">
        <v>117</v>
      </c>
      <c r="D87" s="185" t="s">
        <v>112</v>
      </c>
      <c r="E87" s="173" t="s">
        <v>37</v>
      </c>
      <c r="F87" s="156"/>
      <c r="G87" s="158"/>
      <c r="H87" s="156"/>
      <c r="I87" s="156"/>
      <c r="J87" s="156"/>
      <c r="K87" s="156"/>
    </row>
    <row r="88" spans="1:11" ht="13.5" outlineLevel="1">
      <c r="A88" s="16" t="s">
        <v>17</v>
      </c>
      <c r="B88" s="174"/>
      <c r="C88" s="175" t="s">
        <v>118</v>
      </c>
      <c r="D88" s="185" t="s">
        <v>112</v>
      </c>
      <c r="E88" s="173" t="s">
        <v>39</v>
      </c>
      <c r="F88" s="156"/>
      <c r="G88" s="158"/>
      <c r="H88" s="156"/>
      <c r="I88" s="156"/>
      <c r="J88" s="156"/>
      <c r="K88" s="156"/>
    </row>
    <row r="89" spans="1:11" ht="13.5" outlineLevel="1">
      <c r="A89" s="16" t="s">
        <v>17</v>
      </c>
      <c r="B89" s="171" t="s">
        <v>119</v>
      </c>
      <c r="C89" s="175" t="s">
        <v>120</v>
      </c>
      <c r="D89" s="184" t="s">
        <v>112</v>
      </c>
      <c r="E89" s="173" t="s">
        <v>42</v>
      </c>
      <c r="F89" s="156"/>
      <c r="G89" s="158"/>
      <c r="H89" s="156"/>
      <c r="I89" s="156"/>
      <c r="J89" s="156"/>
      <c r="K89" s="156"/>
    </row>
    <row r="90" spans="1:11" ht="13.5">
      <c r="A90" s="16" t="s">
        <v>17</v>
      </c>
      <c r="B90" s="174"/>
      <c r="C90" s="175" t="s">
        <v>121</v>
      </c>
      <c r="D90" s="185" t="s">
        <v>112</v>
      </c>
      <c r="E90" s="173" t="s">
        <v>44</v>
      </c>
      <c r="F90" s="156"/>
      <c r="G90" s="158"/>
      <c r="H90" s="156"/>
      <c r="I90" s="156"/>
      <c r="J90" s="156"/>
      <c r="K90" s="156"/>
    </row>
    <row r="91" spans="1:11">
      <c r="A91" s="16"/>
      <c r="B91" s="174"/>
      <c r="C91" s="175" t="s">
        <v>122</v>
      </c>
      <c r="D91" s="185" t="s">
        <v>112</v>
      </c>
      <c r="E91" s="173" t="s">
        <v>46</v>
      </c>
      <c r="F91" s="156"/>
      <c r="G91" s="158"/>
      <c r="H91" s="156"/>
      <c r="I91" s="156"/>
      <c r="J91" s="156"/>
      <c r="K91" s="156"/>
    </row>
    <row r="92" spans="1:11" ht="13.5">
      <c r="A92" s="16" t="s">
        <v>17</v>
      </c>
      <c r="B92" s="174"/>
      <c r="C92" s="175" t="s">
        <v>123</v>
      </c>
      <c r="D92" s="185" t="s">
        <v>112</v>
      </c>
      <c r="E92" s="173" t="s">
        <v>48</v>
      </c>
      <c r="F92" s="156"/>
      <c r="G92" s="158"/>
      <c r="H92" s="156"/>
      <c r="I92" s="156"/>
      <c r="J92" s="156"/>
      <c r="K92" s="156"/>
    </row>
    <row r="93" spans="1:11" ht="13.5">
      <c r="A93" s="16" t="s">
        <v>17</v>
      </c>
      <c r="B93" s="174"/>
      <c r="C93" s="186" t="s">
        <v>104</v>
      </c>
      <c r="D93" s="185" t="s">
        <v>112</v>
      </c>
      <c r="E93" s="173" t="s">
        <v>50</v>
      </c>
      <c r="F93" s="156"/>
      <c r="G93" s="159">
        <v>2022</v>
      </c>
      <c r="H93" s="149">
        <v>10</v>
      </c>
      <c r="I93" s="149">
        <v>1</v>
      </c>
      <c r="J93" s="149">
        <v>300</v>
      </c>
      <c r="K93" s="156">
        <v>742.30535999999995</v>
      </c>
    </row>
    <row r="94" spans="1:11" ht="13.5" outlineLevel="1">
      <c r="A94" s="16" t="s">
        <v>17</v>
      </c>
      <c r="B94" s="174"/>
      <c r="C94" s="186" t="s">
        <v>106</v>
      </c>
      <c r="D94" s="185" t="s">
        <v>112</v>
      </c>
      <c r="E94" s="173" t="s">
        <v>124</v>
      </c>
      <c r="F94" s="156"/>
      <c r="G94" s="158"/>
      <c r="H94" s="156"/>
      <c r="I94" s="156"/>
      <c r="J94" s="156"/>
      <c r="K94" s="156"/>
    </row>
    <row r="95" spans="1:11" ht="13.5" outlineLevel="1">
      <c r="A95" s="16" t="s">
        <v>17</v>
      </c>
      <c r="B95" s="174"/>
      <c r="C95" s="175" t="s">
        <v>125</v>
      </c>
      <c r="D95" s="185" t="s">
        <v>112</v>
      </c>
      <c r="E95" s="173" t="s">
        <v>126</v>
      </c>
      <c r="F95" s="156"/>
      <c r="G95" s="158"/>
      <c r="H95" s="156"/>
      <c r="I95" s="156"/>
      <c r="J95" s="156"/>
      <c r="K95" s="156"/>
    </row>
    <row r="96" spans="1:11" ht="13.5">
      <c r="A96" s="16" t="s">
        <v>17</v>
      </c>
      <c r="B96" s="174"/>
      <c r="C96" s="176" t="s">
        <v>67</v>
      </c>
      <c r="D96" s="177" t="s">
        <v>112</v>
      </c>
      <c r="E96" s="178" t="s">
        <v>66</v>
      </c>
      <c r="F96" s="156"/>
      <c r="G96" s="158"/>
      <c r="H96" s="156"/>
      <c r="I96" s="156"/>
      <c r="J96" s="156"/>
      <c r="K96" s="156"/>
    </row>
    <row r="97" spans="1:11">
      <c r="A97" s="16"/>
      <c r="B97" s="174"/>
      <c r="C97" s="179" t="s">
        <v>281</v>
      </c>
      <c r="D97" s="185" t="s">
        <v>112</v>
      </c>
      <c r="E97" s="173" t="s">
        <v>37</v>
      </c>
      <c r="F97" s="156"/>
      <c r="G97" s="159">
        <v>2022</v>
      </c>
      <c r="H97" s="149">
        <v>10</v>
      </c>
      <c r="I97" s="149">
        <v>1</v>
      </c>
      <c r="J97" s="149">
        <v>300</v>
      </c>
      <c r="K97" s="156">
        <v>742.30535999999995</v>
      </c>
    </row>
    <row r="98" spans="1:11" ht="36" outlineLevel="1">
      <c r="A98" s="16" t="s">
        <v>17</v>
      </c>
      <c r="B98" s="181" t="s">
        <v>127</v>
      </c>
      <c r="C98" s="187" t="s">
        <v>128</v>
      </c>
      <c r="D98" s="182" t="s">
        <v>129</v>
      </c>
      <c r="E98" s="160" t="s">
        <v>23</v>
      </c>
      <c r="F98" s="160"/>
      <c r="G98" s="161"/>
      <c r="H98" s="161"/>
      <c r="I98" s="161"/>
      <c r="J98" s="161"/>
      <c r="K98" s="161"/>
    </row>
    <row r="99" spans="1:11" ht="13.5" outlineLevel="1">
      <c r="A99" s="16" t="s">
        <v>17</v>
      </c>
      <c r="B99" s="171" t="s">
        <v>130</v>
      </c>
      <c r="C99" s="183" t="s">
        <v>96</v>
      </c>
      <c r="D99" s="185" t="s">
        <v>129</v>
      </c>
      <c r="E99" s="173" t="s">
        <v>23</v>
      </c>
      <c r="F99" s="156"/>
      <c r="G99" s="158"/>
      <c r="H99" s="156"/>
      <c r="I99" s="156"/>
      <c r="J99" s="156"/>
      <c r="K99" s="156"/>
    </row>
    <row r="100" spans="1:11" ht="24" outlineLevel="1">
      <c r="A100" s="16" t="s">
        <v>17</v>
      </c>
      <c r="B100" s="174"/>
      <c r="C100" s="175" t="s">
        <v>131</v>
      </c>
      <c r="D100" s="185" t="s">
        <v>129</v>
      </c>
      <c r="E100" s="173" t="s">
        <v>26</v>
      </c>
      <c r="F100" s="156"/>
      <c r="G100" s="158"/>
      <c r="H100" s="156"/>
      <c r="I100" s="156"/>
      <c r="J100" s="156"/>
      <c r="K100" s="156"/>
    </row>
    <row r="101" spans="1:11" ht="13.5" outlineLevel="1">
      <c r="A101" s="16" t="s">
        <v>17</v>
      </c>
      <c r="B101" s="171" t="s">
        <v>132</v>
      </c>
      <c r="C101" s="175" t="s">
        <v>116</v>
      </c>
      <c r="D101" s="185" t="s">
        <v>129</v>
      </c>
      <c r="E101" s="173" t="s">
        <v>35</v>
      </c>
      <c r="F101" s="156"/>
      <c r="G101" s="158"/>
      <c r="H101" s="156"/>
      <c r="I101" s="156"/>
      <c r="J101" s="156"/>
      <c r="K101" s="156"/>
    </row>
    <row r="102" spans="1:11" ht="13.5" outlineLevel="1">
      <c r="A102" s="16" t="s">
        <v>17</v>
      </c>
      <c r="B102" s="174"/>
      <c r="C102" s="175" t="s">
        <v>117</v>
      </c>
      <c r="D102" s="185" t="s">
        <v>129</v>
      </c>
      <c r="E102" s="173" t="s">
        <v>37</v>
      </c>
      <c r="F102" s="156"/>
      <c r="G102" s="158"/>
      <c r="H102" s="156"/>
      <c r="I102" s="156"/>
      <c r="J102" s="156"/>
      <c r="K102" s="156"/>
    </row>
    <row r="103" spans="1:11" ht="13.5" outlineLevel="1">
      <c r="A103" s="16" t="s">
        <v>17</v>
      </c>
      <c r="B103" s="174"/>
      <c r="C103" s="175" t="s">
        <v>118</v>
      </c>
      <c r="D103" s="185" t="s">
        <v>129</v>
      </c>
      <c r="E103" s="173" t="s">
        <v>39</v>
      </c>
      <c r="F103" s="156"/>
      <c r="G103" s="158"/>
      <c r="H103" s="156"/>
      <c r="I103" s="156"/>
      <c r="J103" s="156"/>
      <c r="K103" s="156"/>
    </row>
    <row r="104" spans="1:11" ht="13.5" outlineLevel="1">
      <c r="A104" s="16" t="s">
        <v>17</v>
      </c>
      <c r="B104" s="171" t="s">
        <v>133</v>
      </c>
      <c r="C104" s="175" t="s">
        <v>120</v>
      </c>
      <c r="D104" s="185" t="s">
        <v>129</v>
      </c>
      <c r="E104" s="173" t="s">
        <v>42</v>
      </c>
      <c r="F104" s="156"/>
      <c r="G104" s="158"/>
      <c r="H104" s="156"/>
      <c r="I104" s="156"/>
      <c r="J104" s="156"/>
      <c r="K104" s="156"/>
    </row>
    <row r="105" spans="1:11" outlineLevel="1">
      <c r="A105" s="16"/>
      <c r="B105" s="174"/>
      <c r="C105" s="175" t="s">
        <v>121</v>
      </c>
      <c r="D105" s="185" t="s">
        <v>129</v>
      </c>
      <c r="E105" s="173" t="s">
        <v>44</v>
      </c>
      <c r="F105" s="156"/>
      <c r="G105" s="158"/>
      <c r="H105" s="156"/>
      <c r="I105" s="156"/>
      <c r="J105" s="156"/>
      <c r="K105" s="156"/>
    </row>
    <row r="106" spans="1:11" outlineLevel="1">
      <c r="A106" s="16"/>
      <c r="B106" s="174"/>
      <c r="C106" s="175" t="s">
        <v>122</v>
      </c>
      <c r="D106" s="185" t="s">
        <v>129</v>
      </c>
      <c r="E106" s="173" t="s">
        <v>46</v>
      </c>
      <c r="F106" s="156"/>
      <c r="G106" s="158"/>
      <c r="H106" s="156"/>
      <c r="I106" s="156"/>
      <c r="J106" s="156"/>
      <c r="K106" s="156"/>
    </row>
    <row r="107" spans="1:11" outlineLevel="1">
      <c r="A107" s="16"/>
      <c r="B107" s="174"/>
      <c r="C107" s="175" t="s">
        <v>123</v>
      </c>
      <c r="D107" s="185" t="s">
        <v>129</v>
      </c>
      <c r="E107" s="173" t="s">
        <v>48</v>
      </c>
      <c r="F107" s="156"/>
      <c r="G107" s="158"/>
      <c r="H107" s="156"/>
      <c r="I107" s="156"/>
      <c r="J107" s="156"/>
      <c r="K107" s="156"/>
    </row>
    <row r="108" spans="1:11" outlineLevel="1">
      <c r="A108" s="16"/>
      <c r="B108" s="174"/>
      <c r="C108" s="186" t="s">
        <v>104</v>
      </c>
      <c r="D108" s="185" t="s">
        <v>129</v>
      </c>
      <c r="E108" s="173" t="s">
        <v>50</v>
      </c>
      <c r="F108" s="156"/>
      <c r="G108" s="158"/>
      <c r="H108" s="156"/>
      <c r="I108" s="156"/>
      <c r="J108" s="156"/>
      <c r="K108" s="156"/>
    </row>
    <row r="109" spans="1:11" outlineLevel="1">
      <c r="A109" s="16"/>
      <c r="B109" s="174"/>
      <c r="C109" s="186" t="s">
        <v>106</v>
      </c>
      <c r="D109" s="185" t="s">
        <v>129</v>
      </c>
      <c r="E109" s="173" t="s">
        <v>124</v>
      </c>
      <c r="F109" s="156"/>
      <c r="G109" s="158"/>
      <c r="H109" s="156"/>
      <c r="I109" s="156"/>
      <c r="J109" s="156"/>
      <c r="K109" s="156"/>
    </row>
    <row r="110" spans="1:11" outlineLevel="1">
      <c r="A110" s="16"/>
      <c r="B110" s="174"/>
      <c r="C110" s="175" t="s">
        <v>125</v>
      </c>
      <c r="D110" s="185" t="s">
        <v>129</v>
      </c>
      <c r="E110" s="173" t="s">
        <v>126</v>
      </c>
      <c r="F110" s="156"/>
      <c r="G110" s="158"/>
      <c r="H110" s="156"/>
      <c r="I110" s="156"/>
      <c r="J110" s="156"/>
      <c r="K110" s="156"/>
    </row>
    <row r="111" spans="1:11" outlineLevel="1">
      <c r="A111" s="16"/>
      <c r="B111" s="174"/>
      <c r="C111" s="176" t="s">
        <v>67</v>
      </c>
      <c r="D111" s="177" t="s">
        <v>129</v>
      </c>
      <c r="E111" s="178" t="s">
        <v>66</v>
      </c>
      <c r="F111" s="156"/>
      <c r="G111" s="158"/>
      <c r="H111" s="156"/>
      <c r="I111" s="156"/>
      <c r="J111" s="156"/>
      <c r="K111" s="156"/>
    </row>
    <row r="112" spans="1:11" ht="24" outlineLevel="1">
      <c r="A112" s="16"/>
      <c r="B112" s="181" t="s">
        <v>134</v>
      </c>
      <c r="C112" s="187" t="s">
        <v>135</v>
      </c>
      <c r="D112" s="182" t="s">
        <v>136</v>
      </c>
      <c r="E112" s="160"/>
      <c r="F112" s="160"/>
      <c r="G112" s="161"/>
      <c r="H112" s="161"/>
      <c r="I112" s="161"/>
      <c r="J112" s="161"/>
      <c r="K112" s="161"/>
    </row>
    <row r="113" spans="1:13" outlineLevel="1">
      <c r="A113" s="16"/>
      <c r="B113" s="171" t="s">
        <v>137</v>
      </c>
      <c r="C113" s="183" t="s">
        <v>96</v>
      </c>
      <c r="D113" s="185" t="s">
        <v>136</v>
      </c>
      <c r="E113" s="173" t="s">
        <v>23</v>
      </c>
      <c r="F113" s="160"/>
      <c r="G113" s="161"/>
      <c r="H113" s="161"/>
      <c r="I113" s="161"/>
      <c r="J113" s="161"/>
      <c r="K113" s="161"/>
    </row>
    <row r="114" spans="1:13" outlineLevel="1">
      <c r="A114" s="16"/>
      <c r="B114" s="174"/>
      <c r="C114" s="175" t="s">
        <v>138</v>
      </c>
      <c r="D114" s="185" t="s">
        <v>136</v>
      </c>
      <c r="E114" s="173" t="s">
        <v>26</v>
      </c>
      <c r="F114" s="156"/>
      <c r="G114" s="158"/>
      <c r="H114" s="156"/>
      <c r="I114" s="156"/>
      <c r="J114" s="156"/>
      <c r="K114" s="156"/>
    </row>
    <row r="115" spans="1:13" outlineLevel="1">
      <c r="A115" s="16"/>
      <c r="B115" s="174"/>
      <c r="C115" s="175" t="s">
        <v>139</v>
      </c>
      <c r="D115" s="185" t="s">
        <v>136</v>
      </c>
      <c r="E115" s="173" t="s">
        <v>29</v>
      </c>
      <c r="F115" s="156"/>
      <c r="G115" s="158"/>
      <c r="H115" s="149"/>
      <c r="I115" s="156"/>
      <c r="J115" s="156"/>
      <c r="K115" s="156"/>
    </row>
    <row r="116" spans="1:13" outlineLevel="1">
      <c r="A116" s="16"/>
      <c r="B116" s="174"/>
      <c r="C116" s="176" t="s">
        <v>67</v>
      </c>
      <c r="D116" s="177" t="s">
        <v>136</v>
      </c>
      <c r="E116" s="178" t="s">
        <v>66</v>
      </c>
      <c r="F116" s="156"/>
      <c r="G116" s="158"/>
      <c r="H116" s="149"/>
      <c r="I116" s="156"/>
      <c r="J116" s="156"/>
      <c r="K116" s="156"/>
    </row>
    <row r="117" spans="1:13" ht="24" outlineLevel="1">
      <c r="A117" s="16"/>
      <c r="B117" s="181" t="s">
        <v>140</v>
      </c>
      <c r="C117" s="187" t="s">
        <v>141</v>
      </c>
      <c r="D117" s="188" t="s">
        <v>142</v>
      </c>
      <c r="E117" s="189"/>
      <c r="F117" s="163"/>
      <c r="G117" s="164"/>
      <c r="H117" s="163"/>
      <c r="I117" s="163"/>
      <c r="J117" s="163"/>
      <c r="K117" s="163"/>
    </row>
    <row r="118" spans="1:13" ht="12.75" outlineLevel="1">
      <c r="A118" s="16"/>
      <c r="B118" s="190" t="s">
        <v>143</v>
      </c>
      <c r="C118" s="191" t="s">
        <v>144</v>
      </c>
      <c r="D118" s="192" t="s">
        <v>142</v>
      </c>
      <c r="E118" s="192" t="s">
        <v>26</v>
      </c>
      <c r="F118" s="156"/>
      <c r="G118" s="159">
        <v>2022</v>
      </c>
      <c r="H118" s="165">
        <v>0.4</v>
      </c>
      <c r="I118" s="165">
        <v>19</v>
      </c>
      <c r="J118" s="165" t="s">
        <v>248</v>
      </c>
      <c r="K118" s="165">
        <v>501.4092</v>
      </c>
      <c r="L118" s="46"/>
      <c r="M118" s="46"/>
    </row>
    <row r="119" spans="1:13" ht="13.5">
      <c r="A119" s="16" t="s">
        <v>17</v>
      </c>
      <c r="B119" s="193"/>
      <c r="C119" s="186" t="s">
        <v>145</v>
      </c>
      <c r="D119" s="192" t="s">
        <v>142</v>
      </c>
      <c r="E119" s="192" t="s">
        <v>29</v>
      </c>
      <c r="F119" s="156"/>
      <c r="G119" s="159">
        <v>2022</v>
      </c>
      <c r="H119" s="166">
        <v>0.4</v>
      </c>
      <c r="I119" s="166">
        <v>28</v>
      </c>
      <c r="J119" s="166" t="s">
        <v>248</v>
      </c>
      <c r="K119" s="165">
        <v>972.87699999999995</v>
      </c>
      <c r="L119" s="46"/>
      <c r="M119" s="46"/>
    </row>
    <row r="120" spans="1:13">
      <c r="A120" s="16"/>
      <c r="B120" s="190" t="s">
        <v>146</v>
      </c>
      <c r="C120" s="191" t="s">
        <v>147</v>
      </c>
      <c r="D120" s="192" t="s">
        <v>142</v>
      </c>
      <c r="E120" s="192" t="s">
        <v>37</v>
      </c>
      <c r="F120" s="156"/>
      <c r="G120" s="159">
        <v>2022</v>
      </c>
      <c r="H120" s="150">
        <v>0.4</v>
      </c>
      <c r="I120" s="151">
        <v>26</v>
      </c>
      <c r="J120" s="152" t="s">
        <v>248</v>
      </c>
      <c r="K120" s="152">
        <v>908.40769</v>
      </c>
    </row>
    <row r="121" spans="1:13" ht="13.5" outlineLevel="1">
      <c r="A121" s="16" t="s">
        <v>17</v>
      </c>
      <c r="B121" s="193"/>
      <c r="C121" s="186" t="s">
        <v>148</v>
      </c>
      <c r="D121" s="192" t="s">
        <v>142</v>
      </c>
      <c r="E121" s="192" t="s">
        <v>39</v>
      </c>
      <c r="F121" s="156"/>
      <c r="G121" s="159">
        <v>2022</v>
      </c>
      <c r="H121" s="150">
        <v>0.4</v>
      </c>
      <c r="I121" s="151">
        <v>2</v>
      </c>
      <c r="J121" s="152" t="s">
        <v>248</v>
      </c>
      <c r="K121" s="152">
        <v>64.47</v>
      </c>
    </row>
    <row r="122" spans="1:13" ht="13.5" outlineLevel="1">
      <c r="A122" s="16" t="s">
        <v>17</v>
      </c>
      <c r="B122" s="193"/>
      <c r="C122" s="186" t="s">
        <v>149</v>
      </c>
      <c r="D122" s="192" t="s">
        <v>142</v>
      </c>
      <c r="E122" s="192" t="s">
        <v>105</v>
      </c>
      <c r="F122" s="167"/>
      <c r="G122" s="158"/>
      <c r="H122" s="168"/>
      <c r="I122" s="168"/>
      <c r="J122" s="168"/>
      <c r="K122" s="169"/>
    </row>
    <row r="123" spans="1:13" outlineLevel="1">
      <c r="A123" s="16"/>
      <c r="B123" s="194" t="s">
        <v>66</v>
      </c>
      <c r="C123" s="195" t="s">
        <v>67</v>
      </c>
      <c r="D123" s="196" t="s">
        <v>142</v>
      </c>
      <c r="E123" s="197" t="s">
        <v>66</v>
      </c>
      <c r="F123" s="167"/>
      <c r="G123" s="158"/>
      <c r="H123" s="168"/>
      <c r="I123" s="168"/>
      <c r="J123" s="168"/>
      <c r="K123" s="169"/>
    </row>
    <row r="124" spans="1:13" ht="12.75" outlineLevel="1">
      <c r="A124" s="16"/>
      <c r="B124" s="194" t="s">
        <v>66</v>
      </c>
      <c r="C124" s="191" t="s">
        <v>251</v>
      </c>
      <c r="D124" s="196" t="s">
        <v>142</v>
      </c>
      <c r="E124" s="197" t="s">
        <v>66</v>
      </c>
      <c r="F124" s="167"/>
      <c r="G124" s="159"/>
      <c r="H124" s="166"/>
      <c r="I124" s="166"/>
      <c r="J124" s="166"/>
      <c r="K124" s="165"/>
    </row>
    <row r="125" spans="1:13" ht="13.5" outlineLevel="1">
      <c r="A125" s="16" t="s">
        <v>17</v>
      </c>
      <c r="B125" s="194" t="s">
        <v>66</v>
      </c>
      <c r="C125" s="191" t="s">
        <v>250</v>
      </c>
      <c r="D125" s="196" t="s">
        <v>142</v>
      </c>
      <c r="E125" s="197" t="s">
        <v>66</v>
      </c>
      <c r="F125" s="170"/>
      <c r="G125" s="159"/>
      <c r="H125" s="165"/>
      <c r="I125" s="165"/>
      <c r="J125" s="165"/>
      <c r="K125" s="165"/>
    </row>
    <row r="126" spans="1:13" outlineLevel="1">
      <c r="A126" s="16"/>
      <c r="B126" s="110"/>
      <c r="C126" s="111"/>
      <c r="D126" s="112"/>
      <c r="E126" s="113"/>
      <c r="F126" s="114"/>
      <c r="G126" s="115"/>
      <c r="H126" s="114"/>
      <c r="I126" s="114"/>
      <c r="J126" s="116"/>
      <c r="K126" s="116"/>
    </row>
    <row r="127" spans="1:13">
      <c r="B127" s="57"/>
      <c r="C127" s="46"/>
      <c r="D127" s="47"/>
      <c r="E127" s="47"/>
      <c r="F127" s="47"/>
      <c r="G127" s="47"/>
      <c r="H127" s="47"/>
      <c r="I127" s="47"/>
      <c r="J127" s="47"/>
      <c r="K127" s="46"/>
    </row>
    <row r="128" spans="1:13" s="46" customFormat="1" ht="15.75">
      <c r="A128" s="45"/>
      <c r="B128" s="80"/>
      <c r="C128" s="82" t="s">
        <v>266</v>
      </c>
      <c r="D128" s="7"/>
      <c r="E128" s="7"/>
      <c r="F128" s="7"/>
      <c r="G128" s="7"/>
      <c r="H128" s="7"/>
      <c r="I128" s="7"/>
      <c r="J128" s="7"/>
      <c r="K128" s="1"/>
      <c r="L128" s="1"/>
      <c r="M128" s="1"/>
    </row>
    <row r="129" spans="1:13" s="46" customFormat="1">
      <c r="A129" s="45"/>
      <c r="B129" s="57"/>
      <c r="C129" s="80"/>
      <c r="D129" s="7"/>
      <c r="E129" s="7"/>
      <c r="F129" s="7"/>
      <c r="G129" s="7"/>
      <c r="H129" s="7"/>
      <c r="I129" s="7"/>
      <c r="J129" s="7"/>
      <c r="K129" s="1"/>
      <c r="L129" s="1"/>
      <c r="M129" s="1"/>
    </row>
    <row r="130" spans="1:13" ht="12.75">
      <c r="B130" s="57"/>
      <c r="C130" s="83" t="s">
        <v>230</v>
      </c>
      <c r="D130" s="7"/>
      <c r="E130" s="7"/>
      <c r="F130" s="7"/>
      <c r="G130" s="7"/>
      <c r="H130" s="7"/>
      <c r="I130" s="7"/>
      <c r="J130" s="7"/>
    </row>
    <row r="131" spans="1:13">
      <c r="B131" s="80"/>
      <c r="C131" s="7"/>
      <c r="D131" s="7"/>
      <c r="E131" s="7"/>
      <c r="F131" s="7"/>
      <c r="G131" s="7"/>
      <c r="H131" s="7"/>
      <c r="I131" s="7"/>
      <c r="J131" s="7"/>
    </row>
    <row r="132" spans="1:13">
      <c r="B132" s="80"/>
      <c r="C132" s="6"/>
      <c r="D132" s="7"/>
      <c r="E132" s="7"/>
      <c r="F132" s="7"/>
      <c r="G132" s="6"/>
      <c r="H132" s="6"/>
      <c r="I132" s="6"/>
      <c r="J132" s="6"/>
    </row>
    <row r="134" spans="1:13">
      <c r="B134" s="80"/>
      <c r="K134" s="74"/>
    </row>
  </sheetData>
  <mergeCells count="8">
    <mergeCell ref="B8:B9"/>
    <mergeCell ref="C3:K3"/>
    <mergeCell ref="C4:K4"/>
    <mergeCell ref="C8:C9"/>
    <mergeCell ref="D8:E9"/>
    <mergeCell ref="F8:F9"/>
    <mergeCell ref="G8:G9"/>
    <mergeCell ref="I8:I9"/>
  </mergeCells>
  <dataValidations count="3">
    <dataValidation type="list" allowBlank="1" showInputMessage="1" showErrorMessage="1" errorTitle="У-упс..." error="2013, 2014, 2015" sqref="G11:G30 G126">
      <formula1>"2017,2018,2019"</formula1>
    </dataValidation>
    <dataValidation type="list" allowBlank="1" showInputMessage="1" showErrorMessage="1" errorTitle="У-упс..." error="2013, 2014, 2015" sqref="G117">
      <formula1>"2016,2017,2018"</formula1>
    </dataValidation>
    <dataValidation type="list" allowBlank="1" showInputMessage="1" showErrorMessage="1" errorTitle="У-упс..." error="2013, 2014, 2015" sqref="G122:G123 G114:G116 G80:G82 G94:G96 G99:G111 G49:G54 G72:G78 G56:G62 G84:G92 G64:G69">
      <formula1>"2019,2020,2021"</formula1>
    </dataValidation>
  </dataValidations>
  <pageMargins left="0.98425196850393704" right="0.39370078740157483" top="0.39370078740157483" bottom="0.47244094488188981" header="0.31496062992125984" footer="0.19685039370078741"/>
  <pageSetup paperSize="9" scale="61" fitToHeight="0" orientation="portrait" r:id="rId1"/>
  <headerFooter>
    <oddFooter>Страница 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3:G33"/>
  <sheetViews>
    <sheetView zoomScale="90" zoomScaleNormal="90" zoomScaleSheetLayoutView="85" workbookViewId="0">
      <selection activeCell="H19" sqref="H19"/>
    </sheetView>
  </sheetViews>
  <sheetFormatPr defaultRowHeight="12"/>
  <cols>
    <col min="1" max="1" width="4.140625" style="18" customWidth="1"/>
    <col min="2" max="2" width="7" style="1" customWidth="1"/>
    <col min="3" max="3" width="49.42578125" style="1" customWidth="1"/>
    <col min="4" max="4" width="13.140625" style="1" bestFit="1" customWidth="1"/>
    <col min="5" max="5" width="15.28515625" style="1" bestFit="1" customWidth="1"/>
    <col min="6" max="6" width="13.5703125" style="1" bestFit="1" customWidth="1"/>
    <col min="7" max="7" width="15.5703125" style="1" bestFit="1" customWidth="1"/>
    <col min="8" max="8" width="10.5703125" style="1" customWidth="1"/>
    <col min="9" max="16384" width="9.140625" style="1"/>
  </cols>
  <sheetData>
    <row r="3" spans="1:7">
      <c r="G3" s="3" t="s">
        <v>154</v>
      </c>
    </row>
    <row r="4" spans="1:7">
      <c r="B4" s="79" t="s">
        <v>155</v>
      </c>
    </row>
    <row r="5" spans="1:7">
      <c r="B5" s="1" t="s">
        <v>156</v>
      </c>
    </row>
    <row r="6" spans="1:7">
      <c r="B6" s="7"/>
    </row>
    <row r="7" spans="1:7" ht="15">
      <c r="B7" s="62" t="s">
        <v>229</v>
      </c>
    </row>
    <row r="8" spans="1:7" ht="12.75" thickBot="1"/>
    <row r="9" spans="1:7" ht="24">
      <c r="A9" s="19" t="s">
        <v>17</v>
      </c>
      <c r="B9" s="239" t="s">
        <v>157</v>
      </c>
      <c r="C9" s="241" t="s">
        <v>158</v>
      </c>
      <c r="D9" s="243" t="s">
        <v>159</v>
      </c>
      <c r="E9" s="244"/>
      <c r="F9" s="245"/>
      <c r="G9" s="246" t="s">
        <v>162</v>
      </c>
    </row>
    <row r="10" spans="1:7" ht="74.25" customHeight="1">
      <c r="B10" s="240"/>
      <c r="C10" s="242"/>
      <c r="D10" s="135" t="s">
        <v>256</v>
      </c>
      <c r="E10" s="135" t="s">
        <v>160</v>
      </c>
      <c r="F10" s="135" t="s">
        <v>161</v>
      </c>
      <c r="G10" s="247"/>
    </row>
    <row r="11" spans="1:7" ht="25.5" customHeight="1">
      <c r="B11" s="240"/>
      <c r="C11" s="242"/>
      <c r="D11" s="135" t="s">
        <v>259</v>
      </c>
      <c r="E11" s="135" t="s">
        <v>163</v>
      </c>
      <c r="F11" s="135" t="s">
        <v>164</v>
      </c>
      <c r="G11" s="136" t="s">
        <v>258</v>
      </c>
    </row>
    <row r="12" spans="1:7" ht="12.75" thickBot="1">
      <c r="B12" s="132">
        <v>1</v>
      </c>
      <c r="C12" s="133">
        <v>2</v>
      </c>
      <c r="D12" s="133">
        <v>3</v>
      </c>
      <c r="E12" s="133">
        <v>4</v>
      </c>
      <c r="F12" s="133">
        <v>5</v>
      </c>
      <c r="G12" s="134">
        <v>6</v>
      </c>
    </row>
    <row r="13" spans="1:7" ht="24.75" thickBot="1">
      <c r="A13" s="19" t="s">
        <v>17</v>
      </c>
      <c r="B13" s="141">
        <v>2022</v>
      </c>
      <c r="C13" s="142" t="s">
        <v>165</v>
      </c>
      <c r="D13" s="143"/>
      <c r="E13" s="143"/>
      <c r="F13" s="143"/>
      <c r="G13" s="144"/>
    </row>
    <row r="14" spans="1:7" ht="36">
      <c r="A14" s="19" t="s">
        <v>166</v>
      </c>
      <c r="B14" s="122" t="s">
        <v>18</v>
      </c>
      <c r="C14" s="22" t="s">
        <v>167</v>
      </c>
      <c r="D14" s="145">
        <v>63.314</v>
      </c>
      <c r="E14" s="121">
        <v>51</v>
      </c>
      <c r="F14" s="121">
        <v>1010.7</v>
      </c>
      <c r="G14" s="125">
        <v>1.24</v>
      </c>
    </row>
    <row r="15" spans="1:7" ht="36">
      <c r="A15" s="19" t="s">
        <v>166</v>
      </c>
      <c r="B15" s="124" t="s">
        <v>68</v>
      </c>
      <c r="C15" s="13" t="s">
        <v>168</v>
      </c>
      <c r="D15" s="118" t="s">
        <v>248</v>
      </c>
      <c r="E15" s="121" t="s">
        <v>248</v>
      </c>
      <c r="F15" s="121" t="s">
        <v>248</v>
      </c>
      <c r="G15" s="125" t="s">
        <v>248</v>
      </c>
    </row>
    <row r="16" spans="1:7" ht="96.75" customHeight="1">
      <c r="A16" s="19" t="s">
        <v>169</v>
      </c>
      <c r="B16" s="126" t="s">
        <v>254</v>
      </c>
      <c r="C16" s="117" t="s">
        <v>260</v>
      </c>
      <c r="D16" s="118">
        <v>51.893999999999998</v>
      </c>
      <c r="E16" s="121">
        <v>51</v>
      </c>
      <c r="F16" s="121">
        <v>1010.7</v>
      </c>
      <c r="G16" s="125">
        <v>1.02</v>
      </c>
    </row>
    <row r="17" spans="1:7" ht="61.5" customHeight="1" thickBot="1">
      <c r="A17" s="19" t="s">
        <v>166</v>
      </c>
      <c r="B17" s="127" t="s">
        <v>255</v>
      </c>
      <c r="C17" s="128" t="s">
        <v>261</v>
      </c>
      <c r="D17" s="147">
        <v>15.288</v>
      </c>
      <c r="E17" s="130">
        <v>2</v>
      </c>
      <c r="F17" s="130">
        <v>500</v>
      </c>
      <c r="G17" s="146">
        <v>7.6440000000000001</v>
      </c>
    </row>
    <row r="18" spans="1:7" ht="24.75" thickBot="1">
      <c r="A18" s="19" t="s">
        <v>17</v>
      </c>
      <c r="B18" s="141">
        <v>2021</v>
      </c>
      <c r="C18" s="142" t="s">
        <v>170</v>
      </c>
      <c r="D18" s="143"/>
      <c r="E18" s="143"/>
      <c r="F18" s="143"/>
      <c r="G18" s="144"/>
    </row>
    <row r="19" spans="1:7" ht="36">
      <c r="A19" s="19" t="s">
        <v>166</v>
      </c>
      <c r="B19" s="122" t="s">
        <v>18</v>
      </c>
      <c r="C19" s="22" t="s">
        <v>167</v>
      </c>
      <c r="D19" s="32">
        <v>108.56</v>
      </c>
      <c r="E19" s="23">
        <v>46</v>
      </c>
      <c r="F19" s="121">
        <v>478</v>
      </c>
      <c r="G19" s="123">
        <v>2.36</v>
      </c>
    </row>
    <row r="20" spans="1:7" ht="36">
      <c r="A20" s="19" t="s">
        <v>166</v>
      </c>
      <c r="B20" s="124" t="s">
        <v>68</v>
      </c>
      <c r="C20" s="13" t="s">
        <v>168</v>
      </c>
      <c r="D20" s="118" t="s">
        <v>248</v>
      </c>
      <c r="E20" s="121" t="s">
        <v>248</v>
      </c>
      <c r="F20" s="121" t="s">
        <v>248</v>
      </c>
      <c r="G20" s="125" t="s">
        <v>248</v>
      </c>
    </row>
    <row r="21" spans="1:7" ht="60">
      <c r="A21" s="19" t="s">
        <v>169</v>
      </c>
      <c r="B21" s="126" t="s">
        <v>254</v>
      </c>
      <c r="C21" s="117" t="s">
        <v>252</v>
      </c>
      <c r="D21" s="118">
        <v>595.90200000000004</v>
      </c>
      <c r="E21" s="121">
        <v>46</v>
      </c>
      <c r="F21" s="121">
        <v>478</v>
      </c>
      <c r="G21" s="125">
        <v>12.95</v>
      </c>
    </row>
    <row r="22" spans="1:7" ht="60.75" thickBot="1">
      <c r="A22" s="19" t="s">
        <v>166</v>
      </c>
      <c r="B22" s="127" t="s">
        <v>255</v>
      </c>
      <c r="C22" s="128" t="s">
        <v>253</v>
      </c>
      <c r="D22" s="129" t="s">
        <v>248</v>
      </c>
      <c r="E22" s="130" t="s">
        <v>248</v>
      </c>
      <c r="F22" s="130" t="s">
        <v>248</v>
      </c>
      <c r="G22" s="131" t="s">
        <v>248</v>
      </c>
    </row>
    <row r="23" spans="1:7" ht="24.75" thickBot="1">
      <c r="A23" s="19" t="s">
        <v>17</v>
      </c>
      <c r="B23" s="141">
        <v>2020</v>
      </c>
      <c r="C23" s="142" t="s">
        <v>171</v>
      </c>
      <c r="D23" s="143"/>
      <c r="E23" s="143"/>
      <c r="F23" s="143"/>
      <c r="G23" s="144"/>
    </row>
    <row r="24" spans="1:7" ht="36">
      <c r="A24" s="19" t="s">
        <v>166</v>
      </c>
      <c r="B24" s="122" t="s">
        <v>18</v>
      </c>
      <c r="C24" s="22" t="s">
        <v>167</v>
      </c>
      <c r="D24" s="32">
        <v>46.231999999999999</v>
      </c>
      <c r="E24" s="23">
        <v>45</v>
      </c>
      <c r="F24" s="23">
        <v>574</v>
      </c>
      <c r="G24" s="123">
        <v>1.0269999999999999</v>
      </c>
    </row>
    <row r="25" spans="1:7" ht="36">
      <c r="A25" s="19" t="s">
        <v>166</v>
      </c>
      <c r="B25" s="124" t="s">
        <v>68</v>
      </c>
      <c r="C25" s="13" t="s">
        <v>168</v>
      </c>
      <c r="D25" s="33" t="s">
        <v>248</v>
      </c>
      <c r="E25" s="23" t="s">
        <v>248</v>
      </c>
      <c r="F25" s="23" t="s">
        <v>248</v>
      </c>
      <c r="G25" s="137" t="s">
        <v>248</v>
      </c>
    </row>
    <row r="26" spans="1:7" ht="61.5" customHeight="1">
      <c r="A26" s="19" t="s">
        <v>169</v>
      </c>
      <c r="B26" s="126" t="s">
        <v>254</v>
      </c>
      <c r="C26" s="117" t="s">
        <v>252</v>
      </c>
      <c r="D26" s="33">
        <v>16.911999999999999</v>
      </c>
      <c r="E26" s="23">
        <v>41</v>
      </c>
      <c r="F26" s="23">
        <v>574</v>
      </c>
      <c r="G26" s="123">
        <v>1.127</v>
      </c>
    </row>
    <row r="27" spans="1:7" ht="65.25" customHeight="1" thickBot="1">
      <c r="A27" s="19" t="s">
        <v>166</v>
      </c>
      <c r="B27" s="127" t="s">
        <v>255</v>
      </c>
      <c r="C27" s="128" t="s">
        <v>253</v>
      </c>
      <c r="D27" s="138">
        <v>29.32</v>
      </c>
      <c r="E27" s="140">
        <v>4</v>
      </c>
      <c r="F27" s="140">
        <v>574</v>
      </c>
      <c r="G27" s="139">
        <v>7.33</v>
      </c>
    </row>
    <row r="30" spans="1:7" ht="15.75">
      <c r="C30" s="82" t="s">
        <v>257</v>
      </c>
    </row>
    <row r="31" spans="1:7">
      <c r="C31" s="80"/>
    </row>
    <row r="32" spans="1:7" ht="12.75">
      <c r="C32" s="83" t="s">
        <v>230</v>
      </c>
    </row>
    <row r="33" spans="3:3">
      <c r="C33" s="7"/>
    </row>
  </sheetData>
  <mergeCells count="4">
    <mergeCell ref="B9:B11"/>
    <mergeCell ref="C9:C11"/>
    <mergeCell ref="D9:F9"/>
    <mergeCell ref="G9:G10"/>
  </mergeCells>
  <pageMargins left="0.78740157480314965" right="0.39370078740157483" top="0.39370078740157483" bottom="0.39370078740157483" header="0.31496062992125984" footer="0.31496062992125984"/>
  <pageSetup paperSize="9" scale="79" fitToHeight="0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W43"/>
  <sheetViews>
    <sheetView topLeftCell="A4" zoomScaleNormal="100" zoomScaleSheetLayoutView="55" workbookViewId="0">
      <pane xSplit="3" ySplit="11" topLeftCell="D15" activePane="bottomRight" state="frozen"/>
      <selection pane="topRight" activeCell="D4" sqref="D4"/>
      <selection pane="bottomLeft" activeCell="A15" sqref="A15"/>
      <selection pane="bottomRight" activeCell="N18" sqref="N18"/>
    </sheetView>
  </sheetViews>
  <sheetFormatPr defaultRowHeight="12" outlineLevelCol="1"/>
  <cols>
    <col min="1" max="1" width="4.140625" style="11" customWidth="1"/>
    <col min="2" max="2" width="7.5703125" style="1" customWidth="1"/>
    <col min="3" max="3" width="44.28515625" style="1" customWidth="1"/>
    <col min="4" max="6" width="12.7109375" style="1" customWidth="1" outlineLevel="1"/>
    <col min="7" max="7" width="1.85546875" style="1" customWidth="1"/>
    <col min="8" max="8" width="12" style="1" customWidth="1" outlineLevel="1"/>
    <col min="9" max="9" width="9.7109375" style="1" customWidth="1" outlineLevel="1"/>
    <col min="10" max="10" width="14" style="1" customWidth="1" outlineLevel="1"/>
    <col min="11" max="11" width="1.7109375" style="1" customWidth="1"/>
    <col min="12" max="12" width="11.28515625" style="1" customWidth="1" outlineLevel="1"/>
    <col min="13" max="13" width="10.42578125" style="1" customWidth="1" outlineLevel="1"/>
    <col min="14" max="14" width="11.28515625" style="1" customWidth="1" outlineLevel="1"/>
    <col min="15" max="15" width="2" style="1" customWidth="1"/>
    <col min="16" max="18" width="12.7109375" style="1" customWidth="1" outlineLevel="1"/>
    <col min="19" max="19" width="0.28515625" style="1" hidden="1" customWidth="1"/>
    <col min="20" max="20" width="0.85546875" style="1" hidden="1" customWidth="1" outlineLevel="1"/>
    <col min="21" max="21" width="13.7109375" style="1" hidden="1" customWidth="1" outlineLevel="1"/>
    <col min="22" max="22" width="11.7109375" style="1" hidden="1" customWidth="1" outlineLevel="1"/>
    <col min="23" max="23" width="9.140625" style="1" collapsed="1"/>
    <col min="24" max="16384" width="9.140625" style="1"/>
  </cols>
  <sheetData>
    <row r="2" spans="1:22">
      <c r="J2" s="3"/>
      <c r="N2" s="3" t="s">
        <v>172</v>
      </c>
      <c r="R2" s="3"/>
      <c r="V2" s="3" t="s">
        <v>172</v>
      </c>
    </row>
    <row r="3" spans="1:22">
      <c r="B3" s="8"/>
      <c r="C3" s="9"/>
      <c r="D3" s="9"/>
      <c r="E3" s="9"/>
      <c r="H3" s="9"/>
      <c r="I3" s="9"/>
      <c r="L3" s="9"/>
      <c r="M3" s="9"/>
      <c r="P3" s="9"/>
      <c r="Q3" s="9"/>
      <c r="T3" s="9"/>
      <c r="U3" s="9"/>
    </row>
    <row r="4" spans="1:22" ht="15" customHeight="1">
      <c r="B4" s="51" t="s">
        <v>173</v>
      </c>
      <c r="C4" s="79"/>
      <c r="D4" s="79"/>
      <c r="E4" s="79"/>
      <c r="F4" s="79"/>
      <c r="H4" s="79"/>
      <c r="I4" s="79"/>
      <c r="J4" s="222" t="s">
        <v>247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5">
      <c r="B5" s="51" t="s">
        <v>174</v>
      </c>
      <c r="C5" s="79"/>
      <c r="D5" s="79"/>
      <c r="E5" s="17"/>
      <c r="F5" s="17"/>
      <c r="H5" s="79"/>
      <c r="I5" s="17"/>
      <c r="J5" s="17"/>
      <c r="L5" s="79"/>
      <c r="M5" s="17"/>
      <c r="N5" s="17"/>
      <c r="P5" s="79"/>
      <c r="Q5" s="17"/>
      <c r="R5" s="17"/>
      <c r="T5" s="79"/>
      <c r="U5" s="17"/>
      <c r="V5" s="17"/>
    </row>
    <row r="6" spans="1:22" ht="15">
      <c r="B6" s="51" t="s">
        <v>175</v>
      </c>
      <c r="C6" s="79"/>
      <c r="D6" s="79"/>
      <c r="E6" s="79"/>
      <c r="F6" s="79"/>
      <c r="H6" s="79"/>
      <c r="I6" s="79"/>
      <c r="J6" s="79"/>
      <c r="L6" s="79"/>
      <c r="M6" s="79"/>
      <c r="N6" s="79"/>
      <c r="P6" s="79"/>
      <c r="Q6" s="79"/>
      <c r="R6" s="79"/>
      <c r="T6" s="79"/>
      <c r="U6" s="79"/>
      <c r="V6" s="79"/>
    </row>
    <row r="7" spans="1:22" ht="15">
      <c r="B7" s="52"/>
      <c r="C7" s="17"/>
      <c r="D7" s="17"/>
      <c r="E7" s="17"/>
      <c r="F7" s="79"/>
      <c r="H7" s="17"/>
      <c r="I7" s="17"/>
      <c r="J7" s="79"/>
      <c r="L7" s="17"/>
      <c r="M7" s="17"/>
      <c r="N7" s="79"/>
      <c r="P7" s="17"/>
      <c r="Q7" s="17"/>
      <c r="R7" s="79"/>
      <c r="T7" s="17"/>
      <c r="U7" s="17"/>
      <c r="V7" s="79"/>
    </row>
    <row r="8" spans="1:22" ht="15">
      <c r="B8" s="62" t="s">
        <v>229</v>
      </c>
      <c r="D8" s="14"/>
      <c r="E8" s="14"/>
      <c r="F8" s="79"/>
      <c r="H8" s="14"/>
      <c r="I8" s="14"/>
      <c r="J8" s="79"/>
      <c r="L8" s="14"/>
      <c r="M8" s="14"/>
      <c r="N8" s="79"/>
      <c r="P8" s="14"/>
      <c r="Q8" s="14"/>
      <c r="R8" s="79"/>
      <c r="T8" s="14"/>
      <c r="U8" s="14"/>
      <c r="V8" s="79"/>
    </row>
    <row r="9" spans="1:22" s="30" customFormat="1">
      <c r="A9" s="26"/>
      <c r="B9" s="27"/>
      <c r="C9" s="27"/>
      <c r="D9" s="27"/>
      <c r="E9" s="27"/>
      <c r="F9" s="28"/>
      <c r="G9" s="31" t="s">
        <v>176</v>
      </c>
      <c r="H9" s="29"/>
      <c r="I9" s="29"/>
      <c r="J9" s="29"/>
      <c r="K9" s="31" t="s">
        <v>176</v>
      </c>
      <c r="L9" s="29"/>
      <c r="M9" s="29"/>
      <c r="N9" s="29"/>
      <c r="O9" s="31" t="s">
        <v>176</v>
      </c>
      <c r="P9" s="29"/>
      <c r="Q9" s="29"/>
      <c r="R9" s="29"/>
      <c r="S9" s="31" t="s">
        <v>176</v>
      </c>
      <c r="T9" s="27"/>
      <c r="U9" s="27"/>
      <c r="V9" s="28"/>
    </row>
    <row r="10" spans="1:22" s="30" customFormat="1">
      <c r="A10" s="26"/>
      <c r="B10" s="27"/>
      <c r="C10" s="27"/>
      <c r="D10" s="48" t="s">
        <v>177</v>
      </c>
      <c r="E10" s="27"/>
      <c r="F10" s="4" t="s">
        <v>178</v>
      </c>
      <c r="G10" s="31"/>
      <c r="H10" s="48" t="s">
        <v>179</v>
      </c>
      <c r="I10" s="29"/>
      <c r="J10" s="4" t="s">
        <v>178</v>
      </c>
      <c r="K10" s="31"/>
      <c r="L10" s="48" t="s">
        <v>180</v>
      </c>
      <c r="M10" s="29"/>
      <c r="N10" s="4" t="s">
        <v>178</v>
      </c>
      <c r="O10" s="31"/>
      <c r="P10" s="48" t="s">
        <v>181</v>
      </c>
      <c r="Q10" s="29"/>
      <c r="R10" s="4" t="s">
        <v>178</v>
      </c>
      <c r="S10" s="31"/>
      <c r="T10" s="48" t="s">
        <v>182</v>
      </c>
      <c r="U10" s="27"/>
      <c r="V10" s="4" t="s">
        <v>178</v>
      </c>
    </row>
    <row r="11" spans="1:22" ht="102" customHeight="1">
      <c r="A11" s="34" t="s">
        <v>183</v>
      </c>
      <c r="B11" s="251" t="s">
        <v>157</v>
      </c>
      <c r="C11" s="251" t="s">
        <v>184</v>
      </c>
      <c r="D11" s="254" t="s">
        <v>185</v>
      </c>
      <c r="E11" s="255"/>
      <c r="F11" s="256"/>
      <c r="H11" s="248" t="s">
        <v>167</v>
      </c>
      <c r="I11" s="249"/>
      <c r="J11" s="250"/>
      <c r="L11" s="254" t="s">
        <v>168</v>
      </c>
      <c r="M11" s="257"/>
      <c r="N11" s="258"/>
      <c r="P11" s="248" t="s">
        <v>252</v>
      </c>
      <c r="Q11" s="249"/>
      <c r="R11" s="250"/>
      <c r="T11" s="248" t="s">
        <v>253</v>
      </c>
      <c r="U11" s="249"/>
      <c r="V11" s="250"/>
    </row>
    <row r="12" spans="1:22" ht="27.75" customHeight="1">
      <c r="B12" s="252"/>
      <c r="C12" s="252"/>
      <c r="D12" s="81" t="s">
        <v>186</v>
      </c>
      <c r="E12" s="81" t="s">
        <v>187</v>
      </c>
      <c r="F12" s="81" t="s">
        <v>188</v>
      </c>
      <c r="H12" s="81" t="s">
        <v>189</v>
      </c>
      <c r="I12" s="81" t="s">
        <v>190</v>
      </c>
      <c r="J12" s="81" t="s">
        <v>191</v>
      </c>
      <c r="L12" s="81" t="s">
        <v>186</v>
      </c>
      <c r="M12" s="81" t="s">
        <v>187</v>
      </c>
      <c r="N12" s="81" t="s">
        <v>188</v>
      </c>
      <c r="P12" s="81" t="s">
        <v>186</v>
      </c>
      <c r="Q12" s="81" t="s">
        <v>187</v>
      </c>
      <c r="R12" s="81" t="s">
        <v>188</v>
      </c>
      <c r="T12" s="81" t="s">
        <v>186</v>
      </c>
      <c r="U12" s="81" t="s">
        <v>187</v>
      </c>
      <c r="V12" s="81" t="s">
        <v>188</v>
      </c>
    </row>
    <row r="13" spans="1:22" ht="12.75">
      <c r="B13" s="253"/>
      <c r="C13" s="253"/>
      <c r="D13" s="200">
        <v>2022</v>
      </c>
      <c r="E13" s="107">
        <v>2021</v>
      </c>
      <c r="F13" s="107">
        <v>2020</v>
      </c>
      <c r="H13" s="200">
        <v>2022</v>
      </c>
      <c r="I13" s="200">
        <v>2021</v>
      </c>
      <c r="J13" s="200">
        <v>2020</v>
      </c>
      <c r="K13" s="30"/>
      <c r="L13" s="200">
        <v>2022</v>
      </c>
      <c r="M13" s="200">
        <v>2021</v>
      </c>
      <c r="N13" s="200">
        <v>2020</v>
      </c>
      <c r="O13" s="30"/>
      <c r="P13" s="259">
        <v>2022</v>
      </c>
      <c r="Q13" s="108">
        <v>2021</v>
      </c>
      <c r="R13" s="108">
        <v>2020</v>
      </c>
      <c r="S13" s="109"/>
      <c r="T13" s="108">
        <f>P13</f>
        <v>2022</v>
      </c>
      <c r="U13" s="108">
        <v>2020</v>
      </c>
      <c r="V13" s="108">
        <v>2019</v>
      </c>
    </row>
    <row r="14" spans="1:22" ht="14.25" customHeight="1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H14" s="10">
        <v>3</v>
      </c>
      <c r="I14" s="10">
        <v>4</v>
      </c>
      <c r="J14" s="10">
        <v>5</v>
      </c>
      <c r="L14" s="10">
        <v>3</v>
      </c>
      <c r="M14" s="10">
        <v>4</v>
      </c>
      <c r="N14" s="10">
        <v>5</v>
      </c>
      <c r="P14" s="10">
        <v>3</v>
      </c>
      <c r="Q14" s="10">
        <v>4</v>
      </c>
      <c r="R14" s="10">
        <v>5</v>
      </c>
      <c r="T14" s="10">
        <v>3</v>
      </c>
      <c r="U14" s="10">
        <v>4</v>
      </c>
      <c r="V14" s="10">
        <v>5</v>
      </c>
    </row>
    <row r="15" spans="1:22" ht="28.5">
      <c r="A15" s="12" t="s">
        <v>17</v>
      </c>
      <c r="B15" s="81" t="s">
        <v>18</v>
      </c>
      <c r="C15" s="49" t="s">
        <v>192</v>
      </c>
      <c r="D15" s="118">
        <v>964.82899999999995</v>
      </c>
      <c r="E15" s="118">
        <v>913.68600000000004</v>
      </c>
      <c r="F15" s="118">
        <v>75.552000000000007</v>
      </c>
      <c r="G15" s="119"/>
      <c r="H15" s="120">
        <v>179.59</v>
      </c>
      <c r="I15" s="120">
        <v>148.56</v>
      </c>
      <c r="J15" s="118">
        <f t="shared" ref="J15" si="0">SUM(J16,J17,J18,J19,J20,J29)</f>
        <v>46.231999999999999</v>
      </c>
      <c r="K15" s="119"/>
      <c r="L15" s="118">
        <v>785.23900000000003</v>
      </c>
      <c r="M15" s="118">
        <v>765.12599999999998</v>
      </c>
      <c r="N15" s="118">
        <f t="shared" ref="N15" si="1">SUM(N16,N17,N18,N19,N20,N29)</f>
        <v>46.323</v>
      </c>
      <c r="O15" s="119"/>
      <c r="P15" s="120">
        <v>785.23900000000003</v>
      </c>
      <c r="Q15" s="120">
        <v>765.12599999999998</v>
      </c>
      <c r="R15" s="118">
        <f t="shared" ref="R15" si="2">SUM(R16,R17,R18,R19,R20,R29)</f>
        <v>16.911999999999999</v>
      </c>
      <c r="S15" s="119"/>
      <c r="T15" s="21">
        <v>0</v>
      </c>
      <c r="U15" s="118">
        <f t="shared" ref="U15" si="3">SUM(U16,U17,U18,U19,U20,U29)</f>
        <v>29.32</v>
      </c>
      <c r="V15" s="118">
        <f>SUM(V16,V17,V18,V19,V20,V29)</f>
        <v>0</v>
      </c>
    </row>
    <row r="16" spans="1:22" ht="16.5">
      <c r="A16" s="12" t="s">
        <v>17</v>
      </c>
      <c r="B16" s="81" t="s">
        <v>193</v>
      </c>
      <c r="C16" s="49" t="s">
        <v>194</v>
      </c>
      <c r="D16" s="118">
        <v>0</v>
      </c>
      <c r="E16" s="118">
        <v>0</v>
      </c>
      <c r="F16" s="33">
        <f t="shared" ref="F16:F17" si="4">SUM(J16,N16,R16,V16)</f>
        <v>0</v>
      </c>
      <c r="G16" s="119"/>
      <c r="H16" s="120">
        <v>0</v>
      </c>
      <c r="I16" s="120">
        <v>0</v>
      </c>
      <c r="J16" s="120">
        <v>0</v>
      </c>
      <c r="K16" s="119"/>
      <c r="L16" s="120">
        <v>0</v>
      </c>
      <c r="M16" s="120">
        <v>0</v>
      </c>
      <c r="N16" s="120">
        <v>0</v>
      </c>
      <c r="O16" s="119"/>
      <c r="P16" s="120">
        <v>0</v>
      </c>
      <c r="Q16" s="120">
        <v>0</v>
      </c>
      <c r="R16" s="120">
        <v>0</v>
      </c>
      <c r="S16" s="119"/>
      <c r="T16" s="21">
        <v>0</v>
      </c>
      <c r="U16" s="120">
        <v>0</v>
      </c>
      <c r="V16" s="120">
        <v>0</v>
      </c>
    </row>
    <row r="17" spans="1:22" ht="30" customHeight="1">
      <c r="A17" s="12" t="s">
        <v>17</v>
      </c>
      <c r="B17" s="81" t="s">
        <v>195</v>
      </c>
      <c r="C17" s="49" t="s">
        <v>196</v>
      </c>
      <c r="D17" s="118">
        <v>0</v>
      </c>
      <c r="E17" s="118">
        <v>0</v>
      </c>
      <c r="F17" s="33">
        <f t="shared" si="4"/>
        <v>0</v>
      </c>
      <c r="G17" s="119"/>
      <c r="H17" s="120">
        <v>0</v>
      </c>
      <c r="I17" s="120">
        <v>0</v>
      </c>
      <c r="J17" s="120">
        <v>0</v>
      </c>
      <c r="K17" s="119"/>
      <c r="L17" s="120">
        <v>0</v>
      </c>
      <c r="M17" s="120">
        <v>0</v>
      </c>
      <c r="N17" s="120">
        <v>0</v>
      </c>
      <c r="O17" s="119"/>
      <c r="P17" s="120">
        <v>0</v>
      </c>
      <c r="Q17" s="120">
        <v>0</v>
      </c>
      <c r="R17" s="120">
        <v>0</v>
      </c>
      <c r="S17" s="119"/>
      <c r="T17" s="21">
        <v>0</v>
      </c>
      <c r="U17" s="120">
        <v>0</v>
      </c>
      <c r="V17" s="120">
        <v>0</v>
      </c>
    </row>
    <row r="18" spans="1:22" ht="16.5">
      <c r="A18" s="12" t="s">
        <v>17</v>
      </c>
      <c r="B18" s="81" t="s">
        <v>197</v>
      </c>
      <c r="C18" s="49" t="s">
        <v>198</v>
      </c>
      <c r="D18" s="118">
        <v>590.255</v>
      </c>
      <c r="E18" s="118">
        <v>569.83299999999997</v>
      </c>
      <c r="F18" s="33">
        <v>0</v>
      </c>
      <c r="G18" s="119"/>
      <c r="H18" s="120">
        <v>109.569</v>
      </c>
      <c r="I18" s="120">
        <v>100.169</v>
      </c>
      <c r="J18" s="120">
        <v>0</v>
      </c>
      <c r="K18" s="119"/>
      <c r="L18" s="120">
        <v>480.68599999999998</v>
      </c>
      <c r="M18" s="120">
        <v>469.66399999999999</v>
      </c>
      <c r="N18" s="120">
        <v>0</v>
      </c>
      <c r="O18" s="119"/>
      <c r="P18" s="120">
        <v>480.68599999999998</v>
      </c>
      <c r="Q18" s="120">
        <v>469.66399999999999</v>
      </c>
      <c r="R18" s="120">
        <v>0</v>
      </c>
      <c r="S18" s="119"/>
      <c r="T18" s="21">
        <v>0</v>
      </c>
      <c r="U18" s="120">
        <v>0</v>
      </c>
      <c r="V18" s="120">
        <v>0</v>
      </c>
    </row>
    <row r="19" spans="1:22" ht="16.5">
      <c r="A19" s="12" t="s">
        <v>17</v>
      </c>
      <c r="B19" s="81" t="s">
        <v>199</v>
      </c>
      <c r="C19" s="49" t="s">
        <v>200</v>
      </c>
      <c r="D19" s="118">
        <v>178.25700000000001</v>
      </c>
      <c r="E19" s="118">
        <v>172.09</v>
      </c>
      <c r="F19" s="33">
        <f t="shared" ref="F19" si="5">SUM(J19,N19,R19,V19)</f>
        <v>0</v>
      </c>
      <c r="G19" s="119"/>
      <c r="H19" s="120">
        <v>41.987000000000002</v>
      </c>
      <c r="I19" s="120">
        <v>39.106999999999999</v>
      </c>
      <c r="J19" s="120">
        <v>0</v>
      </c>
      <c r="K19" s="119"/>
      <c r="L19" s="120">
        <v>136.27000000000001</v>
      </c>
      <c r="M19" s="120">
        <v>132.983</v>
      </c>
      <c r="N19" s="120"/>
      <c r="O19" s="119"/>
      <c r="P19" s="120">
        <v>136.27000000000001</v>
      </c>
      <c r="Q19" s="120">
        <v>132.983</v>
      </c>
      <c r="R19" s="120">
        <v>0</v>
      </c>
      <c r="S19" s="119"/>
      <c r="T19" s="21">
        <v>0</v>
      </c>
      <c r="U19" s="120">
        <v>0</v>
      </c>
      <c r="V19" s="120">
        <v>0</v>
      </c>
    </row>
    <row r="20" spans="1:22" ht="16.5">
      <c r="A20" s="12" t="s">
        <v>17</v>
      </c>
      <c r="B20" s="81" t="s">
        <v>201</v>
      </c>
      <c r="C20" s="49" t="s">
        <v>202</v>
      </c>
      <c r="D20" s="118">
        <v>196.31800000000001</v>
      </c>
      <c r="E20" s="118">
        <v>171.76400000000001</v>
      </c>
      <c r="F20" s="118">
        <v>46.231999999999999</v>
      </c>
      <c r="G20" s="119"/>
      <c r="H20" s="118">
        <v>39.962000000000003</v>
      </c>
      <c r="I20" s="118">
        <v>32.162999999999997</v>
      </c>
      <c r="J20" s="118">
        <v>46.231999999999999</v>
      </c>
      <c r="K20" s="119"/>
      <c r="L20" s="118">
        <v>156.35599999999999</v>
      </c>
      <c r="M20" s="118">
        <v>139.601</v>
      </c>
      <c r="N20" s="118">
        <v>46.323</v>
      </c>
      <c r="O20" s="119"/>
      <c r="P20" s="118">
        <v>156.35599999999999</v>
      </c>
      <c r="Q20" s="118">
        <v>139.601</v>
      </c>
      <c r="R20" s="118">
        <v>16.911999999999999</v>
      </c>
      <c r="S20" s="119"/>
      <c r="T20" s="33">
        <v>0</v>
      </c>
      <c r="U20" s="118">
        <f>SUM(U21:U23)</f>
        <v>29.32</v>
      </c>
      <c r="V20" s="118">
        <f t="shared" ref="V20" si="6">SUM(V21:V23)</f>
        <v>0</v>
      </c>
    </row>
    <row r="21" spans="1:22" ht="28.5">
      <c r="A21" s="12" t="s">
        <v>17</v>
      </c>
      <c r="B21" s="81" t="s">
        <v>203</v>
      </c>
      <c r="C21" s="49" t="s">
        <v>204</v>
      </c>
      <c r="D21" s="118">
        <v>87.712000000000003</v>
      </c>
      <c r="E21" s="118">
        <v>83.061999999999998</v>
      </c>
      <c r="F21" s="33">
        <f t="shared" ref="F21:F22" si="7">SUM(J21,N21,R21,V21)</f>
        <v>0</v>
      </c>
      <c r="G21" s="119"/>
      <c r="H21" s="120">
        <v>12.260999999999999</v>
      </c>
      <c r="I21" s="120">
        <v>11.965</v>
      </c>
      <c r="J21" s="120">
        <v>0</v>
      </c>
      <c r="K21" s="119"/>
      <c r="L21" s="120">
        <v>75.450999999999993</v>
      </c>
      <c r="M21" s="120">
        <v>71.096999999999994</v>
      </c>
      <c r="N21" s="120">
        <v>0</v>
      </c>
      <c r="O21" s="119"/>
      <c r="P21" s="120">
        <v>75.450999999999993</v>
      </c>
      <c r="Q21" s="120">
        <v>71.096999999999994</v>
      </c>
      <c r="R21" s="120">
        <v>0</v>
      </c>
      <c r="S21" s="119"/>
      <c r="T21" s="120">
        <v>0</v>
      </c>
      <c r="U21" s="120">
        <v>0</v>
      </c>
      <c r="V21" s="120">
        <v>0</v>
      </c>
    </row>
    <row r="22" spans="1:22" ht="42.75">
      <c r="A22" s="12" t="s">
        <v>17</v>
      </c>
      <c r="B22" s="81" t="s">
        <v>205</v>
      </c>
      <c r="C22" s="49" t="s">
        <v>206</v>
      </c>
      <c r="D22" s="118">
        <f t="shared" ref="D22" si="8">SUM(H22,L22,P22,T22)</f>
        <v>0</v>
      </c>
      <c r="E22" s="118">
        <f t="shared" ref="E22" si="9">SUM(I22,M22,Q22,U22)</f>
        <v>0</v>
      </c>
      <c r="F22" s="33">
        <f t="shared" si="7"/>
        <v>0</v>
      </c>
      <c r="G22" s="119"/>
      <c r="H22" s="120">
        <v>0</v>
      </c>
      <c r="I22" s="120">
        <v>0</v>
      </c>
      <c r="J22" s="120">
        <v>0</v>
      </c>
      <c r="K22" s="119"/>
      <c r="L22" s="120">
        <v>0</v>
      </c>
      <c r="M22" s="120">
        <v>0</v>
      </c>
      <c r="N22" s="120">
        <v>0</v>
      </c>
      <c r="O22" s="119"/>
      <c r="P22" s="120">
        <v>0</v>
      </c>
      <c r="Q22" s="120">
        <v>0</v>
      </c>
      <c r="R22" s="120">
        <v>0</v>
      </c>
      <c r="S22" s="119"/>
      <c r="T22" s="120">
        <v>0</v>
      </c>
      <c r="U22" s="120">
        <v>0</v>
      </c>
      <c r="V22" s="120">
        <v>0</v>
      </c>
    </row>
    <row r="23" spans="1:22" ht="28.5">
      <c r="A23" s="12" t="s">
        <v>17</v>
      </c>
      <c r="B23" s="81" t="s">
        <v>207</v>
      </c>
      <c r="C23" s="49" t="s">
        <v>208</v>
      </c>
      <c r="D23" s="118">
        <v>108.60599999999999</v>
      </c>
      <c r="E23" s="118">
        <v>88.701999999999998</v>
      </c>
      <c r="F23" s="33">
        <f t="shared" ref="F23" si="10">SUM(F24:F28)</f>
        <v>75.552391176474018</v>
      </c>
      <c r="G23" s="119"/>
      <c r="H23" s="118">
        <v>38.981000000000002</v>
      </c>
      <c r="I23" s="118">
        <v>27.765000000000001</v>
      </c>
      <c r="J23" s="118">
        <v>0</v>
      </c>
      <c r="K23" s="119"/>
      <c r="L23" s="118">
        <v>69.625</v>
      </c>
      <c r="M23" s="118">
        <v>60.936999999999998</v>
      </c>
      <c r="N23" s="118">
        <v>0</v>
      </c>
      <c r="O23" s="119"/>
      <c r="P23" s="118">
        <v>69.625</v>
      </c>
      <c r="Q23" s="118">
        <v>60.936999999999998</v>
      </c>
      <c r="R23" s="33">
        <v>16.913</v>
      </c>
      <c r="S23" s="37"/>
      <c r="T23" s="33">
        <v>0</v>
      </c>
      <c r="U23" s="33">
        <f t="shared" ref="U23:V23" si="11">SUM(U24:U28)</f>
        <v>29.32</v>
      </c>
      <c r="V23" s="118">
        <f t="shared" si="11"/>
        <v>0</v>
      </c>
    </row>
    <row r="24" spans="1:22" ht="16.5">
      <c r="A24" s="12" t="s">
        <v>17</v>
      </c>
      <c r="B24" s="81" t="s">
        <v>209</v>
      </c>
      <c r="C24" s="50" t="s">
        <v>210</v>
      </c>
      <c r="D24" s="118">
        <v>20.916</v>
      </c>
      <c r="E24" s="118">
        <v>11.417999999999999</v>
      </c>
      <c r="F24" s="33">
        <f t="shared" ref="F24:F26" si="12">SUM(J24,N24,R24,V24)</f>
        <v>0</v>
      </c>
      <c r="G24" s="119"/>
      <c r="H24" s="120">
        <v>10.31</v>
      </c>
      <c r="I24" s="120">
        <v>5.1100000000000003</v>
      </c>
      <c r="J24" s="120">
        <v>0</v>
      </c>
      <c r="K24" s="119"/>
      <c r="L24" s="120">
        <v>10.606</v>
      </c>
      <c r="M24" s="120">
        <v>6.3079999999999998</v>
      </c>
      <c r="N24" s="120">
        <v>0</v>
      </c>
      <c r="O24" s="119"/>
      <c r="P24" s="120">
        <v>10.606</v>
      </c>
      <c r="Q24" s="120">
        <v>6.3079999999999998</v>
      </c>
      <c r="R24" s="120">
        <v>0</v>
      </c>
      <c r="S24" s="119"/>
      <c r="T24" s="120"/>
      <c r="U24" s="120">
        <v>0</v>
      </c>
      <c r="V24" s="120">
        <v>0</v>
      </c>
    </row>
    <row r="25" spans="1:22" ht="28.5">
      <c r="A25" s="12" t="s">
        <v>17</v>
      </c>
      <c r="B25" s="81" t="s">
        <v>211</v>
      </c>
      <c r="C25" s="50" t="s">
        <v>212</v>
      </c>
      <c r="D25" s="118">
        <v>0</v>
      </c>
      <c r="E25" s="118">
        <v>0</v>
      </c>
      <c r="F25" s="33">
        <f t="shared" si="12"/>
        <v>3.9117647401165124E-4</v>
      </c>
      <c r="G25" s="119"/>
      <c r="H25" s="120">
        <v>0</v>
      </c>
      <c r="I25" s="120">
        <v>0</v>
      </c>
      <c r="J25" s="120">
        <v>3.9117647401165124E-4</v>
      </c>
      <c r="K25" s="119"/>
      <c r="L25" s="120">
        <v>0</v>
      </c>
      <c r="M25" s="120">
        <v>0</v>
      </c>
      <c r="N25" s="120"/>
      <c r="O25" s="119"/>
      <c r="P25" s="120">
        <v>0</v>
      </c>
      <c r="Q25" s="120">
        <v>0</v>
      </c>
      <c r="R25" s="120">
        <v>0</v>
      </c>
      <c r="S25" s="119"/>
      <c r="T25" s="120">
        <v>0</v>
      </c>
      <c r="U25" s="120">
        <v>0</v>
      </c>
      <c r="V25" s="120">
        <v>0</v>
      </c>
    </row>
    <row r="26" spans="1:22" ht="57">
      <c r="A26" s="12" t="s">
        <v>17</v>
      </c>
      <c r="B26" s="81" t="s">
        <v>213</v>
      </c>
      <c r="C26" s="50" t="s">
        <v>214</v>
      </c>
      <c r="D26" s="118">
        <v>23.202000000000002</v>
      </c>
      <c r="E26" s="118">
        <v>22.422000000000001</v>
      </c>
      <c r="F26" s="33">
        <f t="shared" si="12"/>
        <v>0</v>
      </c>
      <c r="G26" s="119"/>
      <c r="H26" s="120">
        <v>11.99</v>
      </c>
      <c r="I26" s="120">
        <v>10.987</v>
      </c>
      <c r="J26" s="120">
        <v>0</v>
      </c>
      <c r="K26" s="119"/>
      <c r="L26" s="120">
        <v>11.212</v>
      </c>
      <c r="M26" s="120">
        <v>11.435</v>
      </c>
      <c r="N26" s="120"/>
      <c r="O26" s="119"/>
      <c r="P26" s="120">
        <v>11.212</v>
      </c>
      <c r="Q26" s="120">
        <v>11.435</v>
      </c>
      <c r="R26" s="120">
        <v>0</v>
      </c>
      <c r="S26" s="119"/>
      <c r="T26" s="120">
        <v>0</v>
      </c>
      <c r="U26" s="120">
        <v>0</v>
      </c>
      <c r="V26" s="120">
        <v>0</v>
      </c>
    </row>
    <row r="27" spans="1:22" ht="16.5">
      <c r="A27" s="12" t="s">
        <v>17</v>
      </c>
      <c r="B27" s="81" t="s">
        <v>215</v>
      </c>
      <c r="C27" s="50" t="s">
        <v>216</v>
      </c>
      <c r="D27" s="118">
        <v>42.015999999999998</v>
      </c>
      <c r="E27" s="118">
        <v>33.746000000000002</v>
      </c>
      <c r="F27" s="118">
        <f t="shared" ref="E27:F27" si="13">SUM(J27,N27,R27,V27)</f>
        <v>0</v>
      </c>
      <c r="G27" s="119"/>
      <c r="H27" s="120">
        <v>21.03</v>
      </c>
      <c r="I27" s="120">
        <v>15.211</v>
      </c>
      <c r="J27" s="120">
        <v>0</v>
      </c>
      <c r="K27" s="119"/>
      <c r="L27" s="120">
        <v>20.986000000000001</v>
      </c>
      <c r="M27" s="120">
        <v>18.535</v>
      </c>
      <c r="N27" s="120">
        <v>0</v>
      </c>
      <c r="O27" s="119"/>
      <c r="P27" s="120">
        <v>0</v>
      </c>
      <c r="Q27" s="120">
        <v>18.535</v>
      </c>
      <c r="R27" s="120"/>
      <c r="S27" s="119"/>
      <c r="T27" s="120">
        <v>0</v>
      </c>
      <c r="U27" s="120">
        <v>0</v>
      </c>
      <c r="V27" s="120">
        <v>0</v>
      </c>
    </row>
    <row r="28" spans="1:22" ht="28.5">
      <c r="A28" s="12" t="s">
        <v>17</v>
      </c>
      <c r="B28" s="81" t="s">
        <v>217</v>
      </c>
      <c r="C28" s="50" t="s">
        <v>218</v>
      </c>
      <c r="D28" s="118">
        <v>22.472999999999999</v>
      </c>
      <c r="E28" s="118">
        <v>21.114999999999998</v>
      </c>
      <c r="F28" s="33">
        <v>75.552000000000007</v>
      </c>
      <c r="G28" s="119"/>
      <c r="H28" s="120">
        <v>11.21</v>
      </c>
      <c r="I28" s="120" t="s">
        <v>282</v>
      </c>
      <c r="J28" s="120">
        <v>46.231999999999999</v>
      </c>
      <c r="K28" s="119"/>
      <c r="L28" s="120">
        <v>11.263</v>
      </c>
      <c r="M28" s="120">
        <v>10.194000000000001</v>
      </c>
      <c r="N28" s="120">
        <v>29.32</v>
      </c>
      <c r="O28" s="119"/>
      <c r="P28" s="120">
        <v>0</v>
      </c>
      <c r="Q28" s="120">
        <v>10.194000000000001</v>
      </c>
      <c r="R28" s="21">
        <v>16.911999999999999</v>
      </c>
      <c r="S28" s="37"/>
      <c r="T28" s="21">
        <v>0</v>
      </c>
      <c r="U28" s="120">
        <v>29.32</v>
      </c>
      <c r="V28" s="120">
        <v>0</v>
      </c>
    </row>
    <row r="29" spans="1:22" ht="16.5">
      <c r="A29" s="12" t="s">
        <v>17</v>
      </c>
      <c r="B29" s="81" t="s">
        <v>219</v>
      </c>
      <c r="C29" s="49" t="s">
        <v>220</v>
      </c>
      <c r="D29" s="118">
        <v>0</v>
      </c>
      <c r="E29" s="118">
        <f t="shared" ref="E29" si="14">SUM(E30:E33)</f>
        <v>0</v>
      </c>
      <c r="F29" s="118">
        <f>SUM(F30:F33)</f>
        <v>0</v>
      </c>
      <c r="G29" s="119"/>
      <c r="H29" s="118">
        <v>0</v>
      </c>
      <c r="I29" s="118">
        <v>0</v>
      </c>
      <c r="J29" s="118">
        <f>SUM(J30:J33)</f>
        <v>0</v>
      </c>
      <c r="K29" s="119"/>
      <c r="L29" s="118">
        <v>0</v>
      </c>
      <c r="M29" s="118">
        <v>0</v>
      </c>
      <c r="N29" s="118">
        <f>SUM(N30:N33)</f>
        <v>0</v>
      </c>
      <c r="O29" s="119"/>
      <c r="P29" s="118">
        <f>SUM(P30:P33)</f>
        <v>0</v>
      </c>
      <c r="Q29" s="118">
        <f t="shared" ref="Q29" si="15">SUM(Q30:Q33)</f>
        <v>0</v>
      </c>
      <c r="R29" s="118">
        <f>SUM(R30:R33)</f>
        <v>0</v>
      </c>
      <c r="S29" s="119"/>
      <c r="T29" s="118">
        <f>SUM(T30:T33)</f>
        <v>0</v>
      </c>
      <c r="U29" s="118">
        <f t="shared" ref="U29" si="16">SUM(U30:U33)</f>
        <v>0</v>
      </c>
      <c r="V29" s="118">
        <f>SUM(V30:V33)</f>
        <v>0</v>
      </c>
    </row>
    <row r="30" spans="1:22" ht="16.5">
      <c r="A30" s="12" t="s">
        <v>17</v>
      </c>
      <c r="B30" s="81" t="s">
        <v>221</v>
      </c>
      <c r="C30" s="49" t="s">
        <v>222</v>
      </c>
      <c r="D30" s="118">
        <v>0</v>
      </c>
      <c r="E30" s="118">
        <f t="shared" ref="E30:F33" si="17">SUM(I30,M30,Q30,U30)</f>
        <v>0</v>
      </c>
      <c r="F30" s="118">
        <f t="shared" si="17"/>
        <v>0</v>
      </c>
      <c r="G30" s="119"/>
      <c r="H30" s="120">
        <v>0</v>
      </c>
      <c r="I30" s="120">
        <v>0</v>
      </c>
      <c r="J30" s="120">
        <v>0</v>
      </c>
      <c r="K30" s="119"/>
      <c r="L30" s="120">
        <v>0</v>
      </c>
      <c r="M30" s="120">
        <v>0</v>
      </c>
      <c r="N30" s="120">
        <v>0</v>
      </c>
      <c r="O30" s="119"/>
      <c r="P30" s="120">
        <v>0</v>
      </c>
      <c r="Q30" s="120">
        <v>0</v>
      </c>
      <c r="R30" s="120">
        <v>0</v>
      </c>
      <c r="S30" s="119"/>
      <c r="T30" s="120">
        <v>0</v>
      </c>
      <c r="U30" s="120">
        <v>0</v>
      </c>
      <c r="V30" s="120">
        <v>0</v>
      </c>
    </row>
    <row r="31" spans="1:22" ht="16.5">
      <c r="A31" s="12" t="s">
        <v>17</v>
      </c>
      <c r="B31" s="81" t="s">
        <v>223</v>
      </c>
      <c r="C31" s="49" t="s">
        <v>224</v>
      </c>
      <c r="D31" s="118">
        <v>0</v>
      </c>
      <c r="E31" s="118">
        <f t="shared" si="17"/>
        <v>0</v>
      </c>
      <c r="F31" s="33">
        <f t="shared" si="17"/>
        <v>0</v>
      </c>
      <c r="G31" s="37"/>
      <c r="H31" s="120">
        <v>0</v>
      </c>
      <c r="I31" s="120">
        <v>0</v>
      </c>
      <c r="J31" s="120">
        <v>0</v>
      </c>
      <c r="K31" s="119"/>
      <c r="L31" s="120">
        <v>0</v>
      </c>
      <c r="M31" s="120">
        <v>0</v>
      </c>
      <c r="N31" s="120">
        <v>0</v>
      </c>
      <c r="O31" s="119"/>
      <c r="P31" s="120">
        <v>0</v>
      </c>
      <c r="Q31" s="120">
        <v>0</v>
      </c>
      <c r="R31" s="120">
        <v>0</v>
      </c>
      <c r="S31" s="37"/>
      <c r="T31" s="21">
        <v>0</v>
      </c>
      <c r="U31" s="21">
        <v>0</v>
      </c>
      <c r="V31" s="21">
        <v>0</v>
      </c>
    </row>
    <row r="32" spans="1:22" ht="16.5">
      <c r="A32" s="12" t="s">
        <v>17</v>
      </c>
      <c r="B32" s="81" t="s">
        <v>225</v>
      </c>
      <c r="C32" s="49" t="s">
        <v>226</v>
      </c>
      <c r="D32" s="118">
        <v>0</v>
      </c>
      <c r="E32" s="118">
        <f t="shared" si="17"/>
        <v>0</v>
      </c>
      <c r="F32" s="33">
        <f t="shared" si="17"/>
        <v>0</v>
      </c>
      <c r="G32" s="37"/>
      <c r="H32" s="120">
        <v>0</v>
      </c>
      <c r="I32" s="120">
        <v>0</v>
      </c>
      <c r="J32" s="120">
        <v>0</v>
      </c>
      <c r="K32" s="119"/>
      <c r="L32" s="120">
        <v>0</v>
      </c>
      <c r="M32" s="120">
        <v>0</v>
      </c>
      <c r="N32" s="120">
        <v>0</v>
      </c>
      <c r="O32" s="119"/>
      <c r="P32" s="120">
        <v>0</v>
      </c>
      <c r="Q32" s="120">
        <v>0</v>
      </c>
      <c r="R32" s="120">
        <v>0</v>
      </c>
      <c r="S32" s="37"/>
      <c r="T32" s="21">
        <v>0</v>
      </c>
      <c r="U32" s="21">
        <v>0</v>
      </c>
      <c r="V32" s="21">
        <v>0</v>
      </c>
    </row>
    <row r="33" spans="1:22" ht="26.25" customHeight="1">
      <c r="A33" s="12" t="s">
        <v>17</v>
      </c>
      <c r="B33" s="81" t="s">
        <v>227</v>
      </c>
      <c r="C33" s="49" t="s">
        <v>228</v>
      </c>
      <c r="D33" s="118">
        <v>0</v>
      </c>
      <c r="E33" s="118">
        <f t="shared" si="17"/>
        <v>0</v>
      </c>
      <c r="F33" s="33">
        <f t="shared" si="17"/>
        <v>0</v>
      </c>
      <c r="G33" s="37"/>
      <c r="H33" s="120">
        <v>0</v>
      </c>
      <c r="I33" s="120">
        <v>0</v>
      </c>
      <c r="J33" s="120">
        <v>0</v>
      </c>
      <c r="K33" s="119"/>
      <c r="L33" s="120">
        <v>0</v>
      </c>
      <c r="M33" s="120">
        <v>0</v>
      </c>
      <c r="N33" s="120">
        <v>0</v>
      </c>
      <c r="O33" s="119"/>
      <c r="P33" s="120">
        <v>0</v>
      </c>
      <c r="Q33" s="120">
        <v>0</v>
      </c>
      <c r="R33" s="120">
        <v>0</v>
      </c>
      <c r="S33" s="37"/>
      <c r="T33" s="21">
        <v>0</v>
      </c>
      <c r="U33" s="21">
        <v>0</v>
      </c>
      <c r="V33" s="21">
        <v>0</v>
      </c>
    </row>
    <row r="36" spans="1:22" ht="15.75">
      <c r="C36" s="82" t="s">
        <v>257</v>
      </c>
    </row>
    <row r="37" spans="1:22">
      <c r="C37" s="80"/>
    </row>
    <row r="38" spans="1:22" ht="12.75">
      <c r="C38" s="83" t="s">
        <v>230</v>
      </c>
    </row>
    <row r="39" spans="1:22">
      <c r="C39" s="7"/>
    </row>
    <row r="41" spans="1:22">
      <c r="B41" s="6"/>
      <c r="C41" s="6"/>
      <c r="D41" s="6"/>
      <c r="E41" s="6"/>
      <c r="F41" s="6"/>
      <c r="H41" s="6"/>
      <c r="I41" s="6"/>
      <c r="J41" s="6"/>
      <c r="L41" s="6"/>
      <c r="M41" s="6"/>
      <c r="N41" s="6"/>
      <c r="P41" s="6"/>
      <c r="Q41" s="6"/>
      <c r="R41" s="6"/>
      <c r="T41" s="6"/>
      <c r="U41" s="6"/>
      <c r="V41" s="6"/>
    </row>
    <row r="42" spans="1:22">
      <c r="D42" s="2"/>
    </row>
    <row r="43" spans="1:22">
      <c r="D43" s="74"/>
    </row>
  </sheetData>
  <mergeCells count="8">
    <mergeCell ref="J4:V4"/>
    <mergeCell ref="P11:R11"/>
    <mergeCell ref="T11:V11"/>
    <mergeCell ref="B11:B13"/>
    <mergeCell ref="C11:C13"/>
    <mergeCell ref="D11:F11"/>
    <mergeCell ref="H11:J11"/>
    <mergeCell ref="L11:N11"/>
  </mergeCells>
  <pageMargins left="0.78740157480314965" right="0.23622047244094491" top="0.39370078740157483" bottom="0.3937007874015748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Титул</vt:lpstr>
      <vt:lpstr>1_ПМ_Город</vt:lpstr>
      <vt:lpstr>1_ПМ_ТСело</vt:lpstr>
      <vt:lpstr>2_С1</vt:lpstr>
      <vt:lpstr>3_С1</vt:lpstr>
      <vt:lpstr>'1_ПМ_Город'!Заголовки_для_печати</vt:lpstr>
      <vt:lpstr>'1_ПМ_ТСело'!Заголовки_для_печати</vt:lpstr>
      <vt:lpstr>'1_ПМ_Город'!Область_печати</vt:lpstr>
      <vt:lpstr>'1_ПМ_ТСело'!Область_печати</vt:lpstr>
      <vt:lpstr>'2_С1'!Область_печати</vt:lpstr>
      <vt:lpstr>'3_С1'!Область_печати</vt:lpstr>
      <vt:lpstr>Титул!Область_печати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2024-04-19T06:27:44Z</dcterms:modified>
  <cp:category/>
  <cp:contentStatus/>
</cp:coreProperties>
</file>