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ГЭСК\ГЭСК Вологда офис\_СЛУЖБА ГЛАВНОГО ИНЖЕНЕРА\Формы для сайта\2024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ежемесячно!$A$1:$J$58</definedName>
  </definedNames>
  <calcPr calcId="162913"/>
</workbook>
</file>

<file path=xl/calcChain.xml><?xml version="1.0" encoding="utf-8"?>
<calcChain xmlns="http://schemas.openxmlformats.org/spreadsheetml/2006/main">
  <c r="J48" i="10" l="1"/>
  <c r="J52" i="10"/>
  <c r="I52" i="10"/>
  <c r="G52" i="10"/>
</calcChain>
</file>

<file path=xl/sharedStrings.xml><?xml version="1.0" encoding="utf-8"?>
<sst xmlns="http://schemas.openxmlformats.org/spreadsheetml/2006/main" count="87" uniqueCount="55">
  <si>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</si>
  <si>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</si>
  <si>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</si>
  <si>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</si>
  <si>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</si>
  <si>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</si>
  <si>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</si>
  <si>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</si>
  <si>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</si>
  <si>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</si>
  <si>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</si>
  <si>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</si>
  <si>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</si>
  <si>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</si>
  <si>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</si>
  <si>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</si>
  <si>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</si>
  <si>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</si>
  <si>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</si>
  <si>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</si>
  <si>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</si>
  <si>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</si>
  <si>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</si>
  <si>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</si>
  <si>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</si>
  <si>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</si>
  <si>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</si>
  <si>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</si>
  <si>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</si>
  <si>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</si>
  <si>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</si>
  <si>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</si>
  <si>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</si>
  <si>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</si>
  <si>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</si>
  <si>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</si>
  <si>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</si>
  <si>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</si>
  <si>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</si>
  <si>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</si>
  <si>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</si>
  <si>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</si>
  <si>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</si>
  <si>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</si>
  <si>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</si>
  <si>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</si>
  <si>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05.03.2024 г</t>
  </si>
  <si>
    <t>февраль 2024 года</t>
  </si>
  <si>
    <t>1.1 Перечень энергодефицитных центров питания по состоянию на февраль 2024 года</t>
  </si>
  <si>
    <t>1.3 Сведения о заключенных договорах по технологическому присоединению к электрическим сетям  за февраль 2024 года</t>
  </si>
  <si>
    <t>Гаражный бокс</t>
  </si>
  <si>
    <t>ТП-02/24</t>
  </si>
  <si>
    <t>Производственная база</t>
  </si>
  <si>
    <t>ТП-03/24</t>
  </si>
  <si>
    <t>1.2 Сведения о заявках по технологическому присоединению  за февраль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</si>
</sst>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Font="1" applyBorder="1" applyAlignment="1">
      <alignment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4" fontId="0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2" fillId="3" borderId="6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6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1" fillId="3" borderId="11" xfId="0" applyFont="1" applyFill="1" applyBorder="1"/>
    <xf numFmtId="0" fontId="11" fillId="3" borderId="6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2" xfId="0" applyFont="1" applyFill="1" applyBorder="1"/>
    <xf numFmtId="0" fontId="1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4" xfId="0" applyFont="1" applyFill="1" applyBorder="1"/>
    <xf numFmtId="0" fontId="11" fillId="3" borderId="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65" fontId="11" fillId="3" borderId="16" xfId="0" applyNumberFormat="1" applyFont="1" applyFill="1" applyBorder="1" applyAlignment="1">
      <alignment horizontal="center" vertical="center" wrapText="1"/>
    </xf>
    <xf numFmtId="165" fontId="11" fillId="3" borderId="22" xfId="0" applyNumberFormat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65" fontId="11" fillId="3" borderId="13" xfId="0" applyNumberFormat="1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165" fontId="11" fillId="3" borderId="20" xfId="0" applyNumberFormat="1" applyFont="1" applyFill="1" applyBorder="1" applyAlignment="1">
      <alignment horizontal="center" vertical="center" wrapText="1"/>
    </xf>
    <xf numFmtId="165" fontId="11" fillId="3" borderId="7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64" fontId="11" fillId="3" borderId="37" xfId="0" applyNumberFormat="1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13" fillId="0" borderId="33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1" fillId="0" borderId="1" xfId="0" applyFont="1" applyBorder="1" applyAlignment="1">
      <alignment horizontal="right" wrapText="1"/>
    </xf>
    <xf numFmtId="0" fontId="11" fillId="0" borderId="26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13" fillId="3" borderId="21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21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29" xfId="0" applyFont="1" applyFill="1" applyBorder="1" applyAlignment="1">
      <alignment horizontal="right"/>
    </xf>
    <xf numFmtId="0" fontId="11" fillId="3" borderId="30" xfId="0" applyFont="1" applyFill="1" applyBorder="1" applyAlignment="1">
      <alignment horizontal="right"/>
    </xf>
    <xf numFmtId="0" fontId="11" fillId="3" borderId="20" xfId="0" applyFont="1" applyFill="1" applyBorder="1" applyAlignment="1">
      <alignment horizontal="right"/>
    </xf>
    <xf numFmtId="0" fontId="11" fillId="3" borderId="2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right"/>
    </xf>
    <xf numFmtId="0" fontId="13" fillId="3" borderId="32" xfId="0" applyFont="1" applyFill="1" applyBorder="1" applyAlignment="1">
      <alignment horizontal="right"/>
    </xf>
    <xf numFmtId="0" fontId="11" fillId="3" borderId="27" xfId="0" applyFont="1" applyFill="1" applyBorder="1" applyAlignment="1"/>
    <xf numFmtId="0" fontId="11" fillId="3" borderId="9" xfId="0" applyFont="1" applyFill="1" applyBorder="1" applyAlignment="1"/>
    <xf numFmtId="0" fontId="13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zoomScale="89" zoomScaleNormal="89" zoomScaleSheetLayoutView="100" workbookViewId="0">
      <selection activeCell="L31" sqref="L31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  <col min="11" max="11" width="5.42578125" customWidth="1"/>
    <col min="12" max="12" width="13" customWidth="1"/>
  </cols>
  <sheetData>
    <row r="1" spans="1:12" ht="11.25" customHeight="1" x14ac:dyDescent="0.2">
      <c r="J1" s="20" t="s">
        <v>36</v>
      </c>
      <c r="K1" s="14"/>
    </row>
    <row r="2" spans="1:12" ht="18" customHeight="1" x14ac:dyDescent="0.2">
      <c r="B2" s="89" t="s">
        <v>38</v>
      </c>
      <c r="C2" s="90"/>
      <c r="D2" s="90"/>
      <c r="E2" s="90"/>
      <c r="F2" s="90"/>
      <c r="G2" s="90"/>
    </row>
    <row r="3" spans="1:12" x14ac:dyDescent="0.2">
      <c r="C3" s="109" t="s">
        <v>1</v>
      </c>
      <c r="D3" s="109"/>
      <c r="E3" s="109"/>
      <c r="F3" s="109"/>
      <c r="G3" s="4"/>
      <c r="H3" s="108" t="s">
        <v>23</v>
      </c>
      <c r="I3" s="108"/>
      <c r="J3" s="108"/>
    </row>
    <row r="4" spans="1:12" x14ac:dyDescent="0.2">
      <c r="B4" s="89" t="s">
        <v>39</v>
      </c>
      <c r="C4" s="90"/>
      <c r="D4" s="90"/>
      <c r="E4" s="90"/>
      <c r="F4" s="90"/>
      <c r="G4" s="90"/>
    </row>
    <row r="5" spans="1:12" x14ac:dyDescent="0.2">
      <c r="C5" s="109" t="s">
        <v>2</v>
      </c>
      <c r="D5" s="109"/>
      <c r="E5" s="109"/>
      <c r="F5" s="109"/>
      <c r="G5" s="15"/>
      <c r="L5" s="13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84" t="s">
        <v>24</v>
      </c>
      <c r="B7" s="85"/>
      <c r="C7" s="85"/>
      <c r="D7" s="85"/>
      <c r="E7" s="85"/>
      <c r="F7" s="85"/>
      <c r="G7" s="85"/>
      <c r="H7" s="85"/>
      <c r="I7" s="85"/>
      <c r="J7" s="86"/>
    </row>
    <row r="8" spans="1:12" x14ac:dyDescent="0.2">
      <c r="D8" s="1"/>
      <c r="E8" s="1"/>
      <c r="F8" s="1"/>
      <c r="G8" s="1"/>
    </row>
    <row r="9" spans="1:12" ht="54.75" customHeight="1" x14ac:dyDescent="0.2">
      <c r="A9" s="110" t="s">
        <v>37</v>
      </c>
      <c r="B9" s="110"/>
      <c r="C9" s="110"/>
      <c r="D9" s="110"/>
      <c r="E9" s="110"/>
      <c r="F9" s="110"/>
      <c r="G9" s="110"/>
      <c r="H9" s="110"/>
      <c r="I9" s="110"/>
      <c r="J9" s="110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93" t="s">
        <v>21</v>
      </c>
      <c r="C11" s="93" t="s">
        <v>22</v>
      </c>
      <c r="D11" s="94"/>
      <c r="E11" s="114"/>
      <c r="F11" s="103"/>
      <c r="G11" s="104"/>
      <c r="H11" s="5"/>
    </row>
    <row r="12" spans="1:12" ht="12.75" customHeight="1" x14ac:dyDescent="0.2">
      <c r="A12" s="5"/>
      <c r="B12" s="93"/>
      <c r="C12" s="93" t="s">
        <v>3</v>
      </c>
      <c r="D12" s="94"/>
      <c r="E12" s="102" t="s">
        <v>40</v>
      </c>
      <c r="F12" s="103"/>
      <c r="G12" s="104"/>
      <c r="H12" s="5"/>
    </row>
    <row r="13" spans="1:12" ht="12.75" customHeight="1" x14ac:dyDescent="0.2">
      <c r="A13" s="5"/>
      <c r="B13" s="105" t="s">
        <v>28</v>
      </c>
      <c r="C13" s="106"/>
      <c r="D13" s="107"/>
      <c r="E13" s="118" t="s">
        <v>46</v>
      </c>
      <c r="F13" s="103"/>
      <c r="G13" s="104"/>
      <c r="H13" s="5"/>
    </row>
    <row r="14" spans="1:12" ht="12.75" customHeight="1" x14ac:dyDescent="0.2">
      <c r="A14" s="5"/>
      <c r="B14" s="105" t="s">
        <v>4</v>
      </c>
      <c r="C14" s="106"/>
      <c r="D14" s="107"/>
      <c r="E14" s="114" t="s">
        <v>47</v>
      </c>
      <c r="F14" s="103"/>
      <c r="G14" s="104"/>
      <c r="H14" s="5"/>
    </row>
    <row r="15" spans="1:12" x14ac:dyDescent="0.2">
      <c r="A15" s="5"/>
      <c r="B15" s="5"/>
      <c r="C15" s="18"/>
      <c r="D15" s="5"/>
      <c r="E15" s="5"/>
      <c r="F15" s="5"/>
      <c r="G15" s="5"/>
      <c r="H15" s="5"/>
    </row>
    <row r="16" spans="1:12" x14ac:dyDescent="0.2">
      <c r="A16" s="95" t="s">
        <v>48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x14ac:dyDescent="0.2">
      <c r="A17" s="17"/>
      <c r="B17" s="17"/>
      <c r="C17" s="17"/>
      <c r="D17" s="17"/>
      <c r="F17" s="22" t="s">
        <v>31</v>
      </c>
      <c r="G17" s="17"/>
      <c r="H17" s="17"/>
      <c r="I17" s="17"/>
      <c r="J17" s="17"/>
      <c r="K17" s="17"/>
    </row>
    <row r="18" spans="1:11" ht="13.5" thickBot="1" x14ac:dyDescent="0.25">
      <c r="A18" s="5"/>
      <c r="B18" s="5"/>
      <c r="C18" s="18"/>
      <c r="D18" s="5"/>
      <c r="E18" s="5"/>
      <c r="F18" s="5"/>
      <c r="G18" s="5"/>
      <c r="H18" s="5"/>
    </row>
    <row r="19" spans="1:11" ht="24" x14ac:dyDescent="0.2">
      <c r="A19" s="6" t="s">
        <v>0</v>
      </c>
      <c r="B19" s="97" t="s">
        <v>33</v>
      </c>
      <c r="C19" s="113"/>
      <c r="D19" s="97" t="s">
        <v>34</v>
      </c>
      <c r="E19" s="98"/>
      <c r="F19" s="98"/>
      <c r="G19" s="99"/>
      <c r="H19" s="5"/>
      <c r="I19" s="5"/>
      <c r="J19" s="5"/>
    </row>
    <row r="20" spans="1:11" x14ac:dyDescent="0.2">
      <c r="A20" s="21">
        <v>1</v>
      </c>
      <c r="B20" s="91">
        <v>2</v>
      </c>
      <c r="C20" s="92"/>
      <c r="D20" s="91">
        <v>3</v>
      </c>
      <c r="E20" s="100"/>
      <c r="F20" s="100"/>
      <c r="G20" s="101"/>
      <c r="H20" s="5"/>
    </row>
    <row r="21" spans="1:11" ht="13.5" thickBot="1" x14ac:dyDescent="0.25">
      <c r="A21" s="33">
        <v>1</v>
      </c>
      <c r="B21" s="111" t="s">
        <v>43</v>
      </c>
      <c r="C21" s="111"/>
      <c r="D21" s="111"/>
      <c r="E21" s="111"/>
      <c r="F21" s="111"/>
      <c r="G21" s="112"/>
      <c r="H21" s="5"/>
    </row>
    <row r="22" spans="1:11" ht="12.75" hidden="1" customHeight="1" x14ac:dyDescent="0.2">
      <c r="A22" s="32"/>
      <c r="B22" s="124"/>
      <c r="C22" s="125"/>
      <c r="D22" s="126"/>
      <c r="E22" s="127"/>
      <c r="F22" s="127"/>
      <c r="G22" s="128"/>
      <c r="H22" s="24"/>
      <c r="I22" s="24"/>
    </row>
    <row r="23" spans="1:11" x14ac:dyDescent="0.2">
      <c r="A23" s="25"/>
      <c r="B23" s="26"/>
      <c r="C23" s="27"/>
      <c r="D23" s="28"/>
      <c r="E23" s="29"/>
      <c r="F23" s="29"/>
      <c r="G23" s="29"/>
      <c r="H23" s="5"/>
    </row>
    <row r="24" spans="1:11" ht="12" customHeight="1" x14ac:dyDescent="0.2">
      <c r="A24" s="95" t="s">
        <v>54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ht="12" customHeight="1" x14ac:dyDescent="0.2">
      <c r="A25" s="17"/>
      <c r="B25" s="17"/>
      <c r="C25" s="17"/>
      <c r="D25" s="17"/>
      <c r="E25" s="17"/>
      <c r="F25" s="22" t="s">
        <v>31</v>
      </c>
      <c r="G25" s="17"/>
      <c r="H25" s="17"/>
      <c r="I25" s="17"/>
      <c r="J25" s="17"/>
      <c r="K25" s="17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19" t="s">
        <v>29</v>
      </c>
      <c r="B27" s="120"/>
      <c r="C27" s="115" t="s">
        <v>14</v>
      </c>
      <c r="D27" s="116"/>
      <c r="E27" s="117" t="s">
        <v>17</v>
      </c>
      <c r="F27" s="116"/>
      <c r="G27" s="117" t="s">
        <v>18</v>
      </c>
      <c r="H27" s="116"/>
      <c r="I27" s="117" t="s">
        <v>19</v>
      </c>
      <c r="J27" s="123"/>
    </row>
    <row r="28" spans="1:11" ht="15" x14ac:dyDescent="0.2">
      <c r="A28" s="121"/>
      <c r="B28" s="122"/>
      <c r="C28" s="67" t="s">
        <v>15</v>
      </c>
      <c r="D28" s="68" t="s">
        <v>16</v>
      </c>
      <c r="E28" s="68" t="s">
        <v>15</v>
      </c>
      <c r="F28" s="68" t="s">
        <v>16</v>
      </c>
      <c r="G28" s="68" t="s">
        <v>15</v>
      </c>
      <c r="H28" s="68" t="s">
        <v>16</v>
      </c>
      <c r="I28" s="68" t="s">
        <v>15</v>
      </c>
      <c r="J28" s="69" t="s">
        <v>16</v>
      </c>
    </row>
    <row r="29" spans="1:11" ht="15" x14ac:dyDescent="0.2">
      <c r="A29" s="121"/>
      <c r="B29" s="122"/>
      <c r="C29" s="73">
        <v>1</v>
      </c>
      <c r="D29" s="74">
        <v>0.03</v>
      </c>
      <c r="E29" s="73">
        <v>2</v>
      </c>
      <c r="F29" s="74">
        <v>0.40300000000000002</v>
      </c>
      <c r="G29" s="73">
        <v>1</v>
      </c>
      <c r="H29" s="74">
        <v>0.56000000000000005</v>
      </c>
      <c r="I29" s="73">
        <v>0</v>
      </c>
      <c r="J29" s="71">
        <v>0</v>
      </c>
    </row>
    <row r="30" spans="1:11" ht="15.75" thickBot="1" x14ac:dyDescent="0.25">
      <c r="A30" s="87" t="s">
        <v>30</v>
      </c>
      <c r="B30" s="88"/>
      <c r="C30" s="75">
        <v>4</v>
      </c>
      <c r="D30" s="76">
        <v>0.438</v>
      </c>
      <c r="E30" s="75">
        <v>0</v>
      </c>
      <c r="F30" s="77">
        <v>0.40300000000000002</v>
      </c>
      <c r="G30" s="75">
        <v>3</v>
      </c>
      <c r="H30" s="76">
        <v>0.57999999999999996</v>
      </c>
      <c r="I30" s="75">
        <v>0</v>
      </c>
      <c r="J30" s="72">
        <v>0</v>
      </c>
    </row>
    <row r="31" spans="1:11" x14ac:dyDescent="0.2">
      <c r="A31" s="5"/>
      <c r="B31" s="19"/>
      <c r="C31" s="18"/>
      <c r="D31" s="18"/>
      <c r="E31" s="18"/>
      <c r="F31" s="18"/>
      <c r="G31" s="31"/>
      <c r="H31" s="18"/>
      <c r="I31" s="9"/>
      <c r="J31" s="9"/>
    </row>
    <row r="32" spans="1:11" ht="12.75" customHeight="1" x14ac:dyDescent="0.2">
      <c r="A32" s="151" t="s">
        <v>49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</row>
    <row r="33" spans="1:13" x14ac:dyDescent="0.2">
      <c r="A33" s="16"/>
      <c r="B33" s="16"/>
      <c r="C33" s="16"/>
      <c r="D33" s="16"/>
      <c r="E33" s="16"/>
      <c r="F33" s="16"/>
      <c r="G33" s="16"/>
      <c r="H33" s="23" t="s">
        <v>31</v>
      </c>
      <c r="I33" s="16"/>
      <c r="J33" s="16"/>
      <c r="K33" s="16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6" t="s">
        <v>0</v>
      </c>
      <c r="B35" s="152" t="s">
        <v>6</v>
      </c>
      <c r="C35" s="153"/>
      <c r="D35" s="154"/>
      <c r="E35" s="7" t="s">
        <v>7</v>
      </c>
      <c r="F35" s="7" t="s">
        <v>8</v>
      </c>
      <c r="G35" s="7" t="s">
        <v>10</v>
      </c>
      <c r="H35" s="7" t="s">
        <v>13</v>
      </c>
      <c r="I35" s="7" t="s">
        <v>9</v>
      </c>
      <c r="J35" s="8" t="s">
        <v>12</v>
      </c>
    </row>
    <row r="36" spans="1:13" x14ac:dyDescent="0.2">
      <c r="A36" s="155" t="s">
        <v>20</v>
      </c>
      <c r="B36" s="156"/>
      <c r="C36" s="156"/>
      <c r="D36" s="156"/>
      <c r="E36" s="156"/>
      <c r="F36" s="156"/>
      <c r="G36" s="156"/>
      <c r="H36" s="156"/>
      <c r="I36" s="156"/>
      <c r="J36" s="157"/>
    </row>
    <row r="37" spans="1:13" ht="14.25" customHeight="1" x14ac:dyDescent="0.2">
      <c r="A37" s="36">
        <v>1</v>
      </c>
      <c r="B37" s="133" t="s">
        <v>50</v>
      </c>
      <c r="C37" s="134"/>
      <c r="D37" s="135"/>
      <c r="E37" s="37" t="s">
        <v>51</v>
      </c>
      <c r="F37" s="38">
        <v>45336</v>
      </c>
      <c r="G37" s="37">
        <v>3</v>
      </c>
      <c r="H37" s="37">
        <v>12</v>
      </c>
      <c r="I37" s="78">
        <v>25200</v>
      </c>
      <c r="J37" s="40"/>
    </row>
    <row r="38" spans="1:13" ht="14.25" customHeight="1" x14ac:dyDescent="0.2">
      <c r="A38" s="36"/>
      <c r="B38" s="133"/>
      <c r="C38" s="134"/>
      <c r="D38" s="135"/>
      <c r="E38" s="37"/>
      <c r="F38" s="38"/>
      <c r="G38" s="39"/>
      <c r="H38" s="39"/>
      <c r="I38" s="70"/>
      <c r="J38" s="41"/>
    </row>
    <row r="39" spans="1:13" ht="15" x14ac:dyDescent="0.25">
      <c r="A39" s="42"/>
      <c r="B39" s="142" t="s">
        <v>29</v>
      </c>
      <c r="C39" s="131"/>
      <c r="D39" s="132"/>
      <c r="E39" s="43">
        <v>1</v>
      </c>
      <c r="F39" s="44"/>
      <c r="G39" s="44">
        <v>3</v>
      </c>
      <c r="H39" s="45"/>
      <c r="I39" s="82">
        <v>25200</v>
      </c>
      <c r="J39" s="46"/>
    </row>
    <row r="40" spans="1:13" ht="16.5" customHeight="1" x14ac:dyDescent="0.25">
      <c r="A40" s="42"/>
      <c r="B40" s="130" t="s">
        <v>30</v>
      </c>
      <c r="C40" s="131"/>
      <c r="D40" s="132"/>
      <c r="E40" s="55">
        <v>1</v>
      </c>
      <c r="F40" s="55"/>
      <c r="G40" s="43">
        <v>3</v>
      </c>
      <c r="H40" s="47"/>
      <c r="I40" s="82">
        <v>25200</v>
      </c>
      <c r="J40" s="48"/>
      <c r="K40" s="34"/>
    </row>
    <row r="41" spans="1:13" ht="15" x14ac:dyDescent="0.25">
      <c r="A41" s="139" t="s">
        <v>41</v>
      </c>
      <c r="B41" s="140"/>
      <c r="C41" s="140"/>
      <c r="D41" s="140"/>
      <c r="E41" s="140"/>
      <c r="F41" s="140"/>
      <c r="G41" s="140"/>
      <c r="H41" s="140"/>
      <c r="I41" s="140"/>
      <c r="J41" s="141"/>
      <c r="K41" s="9"/>
    </row>
    <row r="42" spans="1:13" ht="12.75" customHeight="1" x14ac:dyDescent="0.2">
      <c r="A42" s="36" t="s">
        <v>35</v>
      </c>
      <c r="B42" s="133" t="s">
        <v>35</v>
      </c>
      <c r="C42" s="134"/>
      <c r="D42" s="135"/>
      <c r="E42" s="37" t="s">
        <v>35</v>
      </c>
      <c r="F42" s="38" t="s">
        <v>35</v>
      </c>
      <c r="G42" s="37" t="s">
        <v>35</v>
      </c>
      <c r="H42" s="37" t="s">
        <v>35</v>
      </c>
      <c r="I42" s="39" t="s">
        <v>35</v>
      </c>
      <c r="J42" s="40" t="s">
        <v>35</v>
      </c>
      <c r="K42" s="9"/>
    </row>
    <row r="43" spans="1:13" ht="12.75" customHeight="1" x14ac:dyDescent="0.25">
      <c r="A43" s="49"/>
      <c r="B43" s="148" t="s">
        <v>29</v>
      </c>
      <c r="C43" s="149"/>
      <c r="D43" s="150"/>
      <c r="E43" s="37"/>
      <c r="F43" s="39"/>
      <c r="G43" s="37"/>
      <c r="H43" s="37"/>
      <c r="I43" s="39"/>
      <c r="J43" s="40"/>
      <c r="K43" s="9"/>
      <c r="M43" s="30"/>
    </row>
    <row r="44" spans="1:13" ht="15" x14ac:dyDescent="0.25">
      <c r="A44" s="50"/>
      <c r="B44" s="146" t="s">
        <v>30</v>
      </c>
      <c r="C44" s="147"/>
      <c r="D44" s="147"/>
      <c r="E44" s="51">
        <v>0</v>
      </c>
      <c r="F44" s="43"/>
      <c r="G44" s="52">
        <v>0</v>
      </c>
      <c r="H44" s="43"/>
      <c r="I44" s="52">
        <v>0</v>
      </c>
      <c r="J44" s="53"/>
      <c r="K44" s="35"/>
      <c r="M44" s="30"/>
    </row>
    <row r="45" spans="1:13" ht="15" x14ac:dyDescent="0.25">
      <c r="A45" s="139" t="s">
        <v>42</v>
      </c>
      <c r="B45" s="140"/>
      <c r="C45" s="140"/>
      <c r="D45" s="140"/>
      <c r="E45" s="140"/>
      <c r="F45" s="140"/>
      <c r="G45" s="140"/>
      <c r="H45" s="140"/>
      <c r="I45" s="140"/>
      <c r="J45" s="141"/>
      <c r="K45" s="9"/>
      <c r="M45" s="30"/>
    </row>
    <row r="46" spans="1:13" ht="12.75" customHeight="1" x14ac:dyDescent="0.2">
      <c r="A46" s="36">
        <v>1</v>
      </c>
      <c r="B46" s="133" t="s">
        <v>52</v>
      </c>
      <c r="C46" s="134"/>
      <c r="D46" s="135"/>
      <c r="E46" s="37" t="s">
        <v>53</v>
      </c>
      <c r="F46" s="38">
        <v>45336</v>
      </c>
      <c r="G46" s="37">
        <v>400</v>
      </c>
      <c r="H46" s="37">
        <v>12</v>
      </c>
      <c r="I46" s="39">
        <v>62944.800000000003</v>
      </c>
      <c r="J46" s="40"/>
      <c r="K46" s="9"/>
      <c r="M46" s="30"/>
    </row>
    <row r="47" spans="1:13" ht="12.75" customHeight="1" x14ac:dyDescent="0.2">
      <c r="A47" s="36"/>
      <c r="B47" s="80"/>
      <c r="C47" s="81"/>
      <c r="D47" s="82"/>
      <c r="E47" s="37"/>
      <c r="F47" s="38"/>
      <c r="G47" s="37"/>
      <c r="H47" s="37"/>
      <c r="I47" s="82"/>
      <c r="J47" s="40"/>
      <c r="K47" s="9"/>
      <c r="M47" s="30"/>
    </row>
    <row r="48" spans="1:13" ht="12.75" customHeight="1" x14ac:dyDescent="0.25">
      <c r="A48" s="50"/>
      <c r="B48" s="142" t="s">
        <v>29</v>
      </c>
      <c r="C48" s="131"/>
      <c r="D48" s="132"/>
      <c r="E48" s="37">
        <v>1</v>
      </c>
      <c r="F48" s="54"/>
      <c r="G48" s="55">
        <v>400</v>
      </c>
      <c r="H48" s="55"/>
      <c r="I48" s="82">
        <v>62944.800000000003</v>
      </c>
      <c r="J48" s="53">
        <f>SUM(J46:J46)</f>
        <v>0</v>
      </c>
      <c r="K48" s="9"/>
      <c r="M48" s="30"/>
    </row>
    <row r="49" spans="1:13" ht="12.75" customHeight="1" x14ac:dyDescent="0.25">
      <c r="A49" s="50"/>
      <c r="B49" s="130" t="s">
        <v>30</v>
      </c>
      <c r="C49" s="131"/>
      <c r="D49" s="132"/>
      <c r="E49" s="51">
        <v>1</v>
      </c>
      <c r="F49" s="43"/>
      <c r="G49" s="43">
        <v>400</v>
      </c>
      <c r="H49" s="43"/>
      <c r="I49" s="82">
        <v>62944.800000000003</v>
      </c>
      <c r="J49" s="56"/>
      <c r="K49" s="35"/>
      <c r="M49" s="30"/>
    </row>
    <row r="50" spans="1:13" ht="12.75" customHeight="1" x14ac:dyDescent="0.25">
      <c r="A50" s="139" t="s">
        <v>45</v>
      </c>
      <c r="B50" s="140"/>
      <c r="C50" s="140"/>
      <c r="D50" s="140"/>
      <c r="E50" s="140"/>
      <c r="F50" s="140"/>
      <c r="G50" s="140"/>
      <c r="H50" s="140"/>
      <c r="I50" s="140"/>
      <c r="J50" s="141"/>
      <c r="M50" s="30"/>
    </row>
    <row r="51" spans="1:13" ht="12.75" customHeight="1" x14ac:dyDescent="0.2">
      <c r="A51" s="36" t="s">
        <v>35</v>
      </c>
      <c r="B51" s="133" t="s">
        <v>35</v>
      </c>
      <c r="C51" s="134"/>
      <c r="D51" s="135"/>
      <c r="E51" s="37" t="s">
        <v>35</v>
      </c>
      <c r="F51" s="39" t="s">
        <v>35</v>
      </c>
      <c r="G51" s="37" t="s">
        <v>35</v>
      </c>
      <c r="H51" s="37" t="s">
        <v>35</v>
      </c>
      <c r="I51" s="39" t="s">
        <v>35</v>
      </c>
      <c r="J51" s="40" t="s">
        <v>35</v>
      </c>
      <c r="M51" s="30"/>
    </row>
    <row r="52" spans="1:13" ht="12.75" customHeight="1" x14ac:dyDescent="0.25">
      <c r="A52" s="50"/>
      <c r="B52" s="142" t="s">
        <v>29</v>
      </c>
      <c r="C52" s="131"/>
      <c r="D52" s="132"/>
      <c r="E52" s="57"/>
      <c r="F52" s="58"/>
      <c r="G52" s="58">
        <f>SUM(G51:G51)</f>
        <v>0</v>
      </c>
      <c r="H52" s="58"/>
      <c r="I52" s="59">
        <f>SUM(I51:I51)</f>
        <v>0</v>
      </c>
      <c r="J52" s="60">
        <f>SUM(J51:J51)</f>
        <v>0</v>
      </c>
      <c r="M52" s="30"/>
    </row>
    <row r="53" spans="1:13" ht="12.75" customHeight="1" thickBot="1" x14ac:dyDescent="0.3">
      <c r="A53" s="61"/>
      <c r="B53" s="136" t="s">
        <v>30</v>
      </c>
      <c r="C53" s="137"/>
      <c r="D53" s="138"/>
      <c r="E53" s="83">
        <v>0</v>
      </c>
      <c r="F53" s="62"/>
      <c r="G53" s="83">
        <v>0</v>
      </c>
      <c r="H53" s="62"/>
      <c r="I53" s="83">
        <v>0</v>
      </c>
      <c r="J53" s="63"/>
      <c r="M53" s="30"/>
    </row>
    <row r="54" spans="1:13" ht="12.75" customHeight="1" thickBot="1" x14ac:dyDescent="0.3">
      <c r="A54" s="143" t="s">
        <v>32</v>
      </c>
      <c r="B54" s="144"/>
      <c r="C54" s="144"/>
      <c r="D54" s="145"/>
      <c r="E54" s="64">
        <v>2</v>
      </c>
      <c r="F54" s="64"/>
      <c r="G54" s="64">
        <v>403</v>
      </c>
      <c r="H54" s="65"/>
      <c r="I54" s="79">
        <v>88144.8</v>
      </c>
      <c r="J54" s="66"/>
    </row>
    <row r="55" spans="1:13" x14ac:dyDescent="0.2">
      <c r="D55" s="9"/>
      <c r="E55" s="9"/>
    </row>
    <row r="56" spans="1:13" x14ac:dyDescent="0.2">
      <c r="D56" s="4"/>
      <c r="E56" s="4"/>
      <c r="F56" s="4"/>
      <c r="G56" s="129" t="s">
        <v>25</v>
      </c>
      <c r="H56" s="129"/>
      <c r="I56" s="4" t="s">
        <v>44</v>
      </c>
      <c r="J56" s="4"/>
    </row>
    <row r="57" spans="1:13" x14ac:dyDescent="0.2">
      <c r="D57" s="10"/>
      <c r="E57" s="3"/>
      <c r="F57" s="4"/>
      <c r="G57" s="129" t="s">
        <v>26</v>
      </c>
      <c r="H57" s="129"/>
      <c r="I57" s="4" t="s">
        <v>11</v>
      </c>
      <c r="J57" s="4"/>
    </row>
    <row r="58" spans="1:13" x14ac:dyDescent="0.2">
      <c r="D58" s="11"/>
      <c r="E58" s="12"/>
      <c r="F58" s="4"/>
      <c r="G58" s="129" t="s">
        <v>27</v>
      </c>
      <c r="H58" s="129"/>
      <c r="I58" s="4" t="s">
        <v>5</v>
      </c>
      <c r="J58" s="4"/>
    </row>
    <row r="59" spans="1:13" s="9" customFormat="1" x14ac:dyDescent="0.2">
      <c r="A59"/>
      <c r="B59"/>
      <c r="C59"/>
      <c r="D59" s="2"/>
      <c r="E59" s="2"/>
      <c r="F59" s="2"/>
      <c r="G59" s="2"/>
      <c r="H59" s="2"/>
      <c r="I59"/>
      <c r="J59"/>
    </row>
    <row r="60" spans="1:13" x14ac:dyDescent="0.2">
      <c r="D60" s="2"/>
      <c r="E60" s="2"/>
      <c r="F60" s="2"/>
      <c r="G60" s="2"/>
      <c r="H60" s="2"/>
    </row>
    <row r="61" spans="1:13" ht="21" customHeight="1" x14ac:dyDescent="0.2"/>
    <row r="71" spans="11:11" x14ac:dyDescent="0.2">
      <c r="K71" s="4"/>
    </row>
    <row r="72" spans="11:11" x14ac:dyDescent="0.2">
      <c r="K72" s="4"/>
    </row>
    <row r="73" spans="11:11" x14ac:dyDescent="0.2">
      <c r="K73" s="9"/>
    </row>
  </sheetData>
  <mergeCells count="54">
    <mergeCell ref="A32:K32"/>
    <mergeCell ref="B35:D35"/>
    <mergeCell ref="B40:D40"/>
    <mergeCell ref="B39:D39"/>
    <mergeCell ref="A36:J36"/>
    <mergeCell ref="B38:D38"/>
    <mergeCell ref="B37:D37"/>
    <mergeCell ref="B48:D48"/>
    <mergeCell ref="A54:D54"/>
    <mergeCell ref="B46:D46"/>
    <mergeCell ref="B42:D42"/>
    <mergeCell ref="A41:J41"/>
    <mergeCell ref="B44:D44"/>
    <mergeCell ref="B43:D43"/>
    <mergeCell ref="A45:J45"/>
    <mergeCell ref="G58:H58"/>
    <mergeCell ref="B49:D49"/>
    <mergeCell ref="B51:D51"/>
    <mergeCell ref="G56:H56"/>
    <mergeCell ref="B53:D53"/>
    <mergeCell ref="A50:J50"/>
    <mergeCell ref="B52:D52"/>
    <mergeCell ref="G57:H57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2:J52 F44 J44 F39:H40 F48:H49 J48:J49 J39:J40 F53 H53 J53:J54 H44">
    <cfRule type="cellIs" dxfId="2" priority="7" stopIfTrue="1" operator="equal">
      <formula>0</formula>
    </cfRule>
  </conditionalFormatting>
  <conditionalFormatting sqref="F54:I54">
    <cfRule type="cellIs" dxfId="1" priority="2" stopIfTrue="1" operator="equal">
      <formula>0</formula>
    </cfRule>
  </conditionalFormatting>
  <conditionalFormatting sqref="K40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2024-03-12T13:25:55Z</dcterms:modified>
</cp:coreProperties>
</file>