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8\"/>
    </mc:Choice>
  </mc:AlternateContent>
  <xr:revisionPtr revIDLastSave="0" documentId="13_ncr:1_{F14A61AA-AA62-4012-B4F3-4D969160F6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2-1 ВЛИ-10кВ Лихтошь - ЛС" sheetId="1" r:id="rId1"/>
  </sheets>
  <definedNames>
    <definedName name="_xlnm.Print_Titles" localSheetId="0">'Смета 2-1 ВЛИ-10кВ Лихтошь - ЛС'!$44:$44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<sst xmlns="http://schemas.openxmlformats.org/spreadsheetml/2006/main" count="1161" uniqueCount="239">
  <si>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</si>
  <si>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</si>
  <si>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</si>
  <si>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</si>
  <si>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</si>
  <si>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</si>
  <si>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</si>
  <si>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</si>
  <si>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</si>
  <si>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</si>
  <si>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</si>
  <si>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</si>
  <si>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</si>
  <si>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</si>
  <si>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</si>
  <si>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1</t>
  </si>
  <si>
    <t>Стротельство участка ВЛ-10кВ от опры №30 Вл-10кВ "Лихтошь" (3хАС-35) до проектируемой КТП-160кВА 10/0,4 НСТ "Березка 3"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</si>
  <si>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</si>
  <si>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</si>
  <si>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</si>
  <si>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</si>
  <si>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</si>
  <si>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</si>
  <si>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</si>
  <si>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</si>
  <si>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</si>
  <si>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(156,05)</t>
  </si>
  <si>
    <t>тыс.руб.</t>
  </si>
  <si>
    <t>в том числе:</t>
  </si>
  <si>
    <t>строительных работ</t>
  </si>
  <si>
    <t>(150,51)</t>
  </si>
  <si>
    <t>Средства на оплату труда рабочих</t>
  </si>
  <si>
    <t>(2,34)</t>
  </si>
  <si>
    <t>монтажных работ</t>
  </si>
  <si>
    <t>(5,54)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</si>
  <si>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</si>
  <si>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</si>
  <si>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</si>
  <si>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</si>
  <si>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</si>
  <si>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</si>
  <si>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</si>
  <si>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</si>
  <si>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</si>
  <si>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</si>
  <si>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</si>
  <si>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</si>
  <si>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</si>
  <si>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</si>
  <si>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</si>
  <si>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</si>
  <si>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</si>
  <si>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</si>
  <si>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</si>
  <si>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ВЛИ-10кВ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</si>
  <si>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</si>
  <si>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</si>
  <si>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</si>
  <si>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</si>
  <si>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</si>
  <si>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</si>
  <si>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</si>
  <si>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</si>
  <si>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</si>
  <si>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</si>
  <si>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</si>
  <si>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</si>
  <si>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</si>
  <si>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</si>
  <si>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</si>
  <si>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</si>
  <si>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</si>
  <si>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</si>
  <si>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</si>
  <si>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</si>
  <si>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</si>
  <si>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</si>
  <si>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</si>
  <si>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</si>
  <si>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</si>
  <si>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</si>
  <si>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</si>
  <si>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</si>
  <si>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</si>
  <si>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</si>
  <si>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</si>
  <si>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</si>
  <si>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</si>
  <si>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ТЕР33-04-009-06</t>
  </si>
  <si>
    <t>Подвеска проводов ВЛ 6-10 кВ в населенной местности сечением: свыше 35 мм2 с помощью механизмов</t>
  </si>
  <si>
    <t>1 км линии (3 провода) при 10 опорах</t>
  </si>
  <si>
    <t>6</t>
  </si>
  <si>
    <t>ТЕРм08-02-305-04</t>
  </si>
  <si>
    <t>Траверса на опоре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</si>
  <si>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</si>
  <si>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</si>
  <si>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2 до 8 м ОЗП=1,05; ТЗ=1,05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</si>
  <si>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</si>
  <si>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</si>
  <si>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</si>
  <si>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</si>
  <si>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7</t>
  </si>
  <si>
    <t>ТЕРм08-02-305-01</t>
  </si>
  <si>
    <t>Хомут на опоре</t>
  </si>
  <si>
    <t>8</t>
  </si>
  <si>
    <t>ТЕРм08-01-052-01</t>
  </si>
  <si>
    <t>Изолятор опорный напряжением: до 10 кВ, количество точек крепления 1</t>
  </si>
  <si>
    <t>9</t>
  </si>
  <si>
    <t>ТЕРм08-01-052-05</t>
  </si>
  <si>
    <t>Изолятор проходной с овальным или квадратным фланцем напряжением: до 10 кВ</t>
  </si>
  <si>
    <t>10</t>
  </si>
  <si>
    <t>ТЕРм08-01-082-01</t>
  </si>
  <si>
    <t>Зажим наборный без кожуха</t>
  </si>
  <si>
    <t>100 шт.</t>
  </si>
  <si>
    <t>11</t>
  </si>
  <si>
    <t>ТЕР33-04-030-01</t>
  </si>
  <si>
    <t>Установка разрядников: с помощью механизмов</t>
  </si>
  <si>
    <t>1 компл.</t>
  </si>
  <si>
    <t>12</t>
  </si>
  <si>
    <t>ТЕР33-04-030-03</t>
  </si>
  <si>
    <t>Установка разъединителей: с помощью механизмов</t>
  </si>
  <si>
    <t>13</t>
  </si>
  <si>
    <t>ТЕРм08-02-364-01</t>
  </si>
  <si>
    <t>Кронштейн «Переход» на: опоре</t>
  </si>
  <si>
    <t>14</t>
  </si>
  <si>
    <t>Хомут на опоре (хомут)</t>
  </si>
  <si>
    <t>15</t>
  </si>
  <si>
    <t>ТЕРм08-02-472-11</t>
  </si>
  <si>
    <t>Перемычка заземляющая тросовая диаметром до 9,2 мм для строительных металлических конструкций</t>
  </si>
  <si>
    <t>10 шт.</t>
  </si>
  <si>
    <t>16</t>
  </si>
  <si>
    <t>17</t>
  </si>
  <si>
    <t>ТЕРм08-02-471-04</t>
  </si>
  <si>
    <t>Заземлитель вертикальный из круглой стали диаметром: 16 мм</t>
  </si>
  <si>
    <t>18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</si>
  <si>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</si>
  <si>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</si>
  <si>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</si>
  <si>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Итоги по разделу 1 ВЛИ-10кВ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</si>
  <si>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</si>
  <si>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</si>
  <si>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</si>
  <si>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</si>
  <si>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</si>
  <si>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</si>
  <si>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</si>
  <si>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</si>
  <si>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</si>
  <si>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</si>
  <si>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</si>
  <si>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</si>
  <si>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</si>
  <si>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</si>
  <si>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</si>
  <si>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</si>
  <si>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</si>
  <si>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ВЛИ-10кВ</t>
  </si>
  <si>
    <t>Раздел 2. Материалы ВЛИ-10кВ</t>
  </si>
  <si>
    <t>19</t>
  </si>
  <si>
    <t>Прайс</t>
  </si>
  <si>
    <t>Стойка железобетонная СВ110</t>
  </si>
  <si>
    <t>шт.</t>
  </si>
  <si>
    <t>20</t>
  </si>
  <si>
    <t>Узел крепления укоса У-3</t>
  </si>
  <si>
    <t>21</t>
  </si>
  <si>
    <t>Траверса ТМ-77М</t>
  </si>
  <si>
    <t>22</t>
  </si>
  <si>
    <t>Траверса ТМ-80а</t>
  </si>
  <si>
    <t>23</t>
  </si>
  <si>
    <t>Траверса ТМ-52</t>
  </si>
  <si>
    <t>24</t>
  </si>
  <si>
    <t>Хомут Х-42</t>
  </si>
  <si>
    <t>25</t>
  </si>
  <si>
    <t>Изолятор штыревой ШФ-20Г1</t>
  </si>
  <si>
    <t>26</t>
  </si>
  <si>
    <t>Колпачок К-6</t>
  </si>
  <si>
    <t>27</t>
  </si>
  <si>
    <t>Изолятор ПС-70Е</t>
  </si>
  <si>
    <t>28</t>
  </si>
  <si>
    <t>Серьга СРС-7-16</t>
  </si>
  <si>
    <t>29</t>
  </si>
  <si>
    <t>Ушко У1-7-16</t>
  </si>
  <si>
    <t>30</t>
  </si>
  <si>
    <t>Звено промежуточное ПРТ-7-1</t>
  </si>
  <si>
    <t>31</t>
  </si>
  <si>
    <t>Зажим натяжной НБ-2-6А</t>
  </si>
  <si>
    <t>32</t>
  </si>
  <si>
    <t>Вязка спиральная ВС 35/50</t>
  </si>
  <si>
    <t>33</t>
  </si>
  <si>
    <t>Зажим ПА-2-2</t>
  </si>
  <si>
    <t>34</t>
  </si>
  <si>
    <t>Разрядник РДИП-10-IV- УХЛ1/001</t>
  </si>
  <si>
    <t>35</t>
  </si>
  <si>
    <t>Разъединитель РЛНД-1-10-II 400 с прив. ПРНЗ-10</t>
  </si>
  <si>
    <t>36</t>
  </si>
  <si>
    <t>Кронштейн РА-1</t>
  </si>
  <si>
    <t>37</t>
  </si>
  <si>
    <t>Кронштейн РА-2</t>
  </si>
  <si>
    <t>38</t>
  </si>
  <si>
    <t>Кронштейн РА-3</t>
  </si>
  <si>
    <t>39</t>
  </si>
  <si>
    <t>Кронштейн РА-5</t>
  </si>
  <si>
    <t>40</t>
  </si>
  <si>
    <t>Хомут Х-7</t>
  </si>
  <si>
    <t>41</t>
  </si>
  <si>
    <t>Хомут Х-8</t>
  </si>
  <si>
    <t>42</t>
  </si>
  <si>
    <t>Заземляющий проводник ЗП-1</t>
  </si>
  <si>
    <t>43</t>
  </si>
  <si>
    <t>Кабель СИП-3 1х50</t>
  </si>
  <si>
    <t>метр</t>
  </si>
  <si>
    <t>44</t>
  </si>
  <si>
    <t>Зажим ПС-2-1</t>
  </si>
  <si>
    <t>45</t>
  </si>
  <si>
    <t>Сталь круглая 12мм.</t>
  </si>
  <si>
    <t>46</t>
  </si>
  <si>
    <t>Сталь круглая 18мм. L=5000мм.</t>
  </si>
  <si>
    <t>Итоги по разделу 2 Материалы ВЛИ-10кВ :</t>
  </si>
  <si>
    <t xml:space="preserve">  Итого по разделу 2 Материалы ВЛИ-10кВ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</si>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</sst>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4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2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20"/>
  <sheetViews>
    <sheetView tabSelected="1" zoomScaleNormal="100" workbookViewId="0">
      <selection activeCell="R4" sqref="R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1.25" customHeight="1" x14ac:dyDescent="0.25">
      <c r="A4" s="120" t="s">
        <v>229</v>
      </c>
      <c r="B4" s="120"/>
      <c r="C4" s="120"/>
      <c r="D4" s="111"/>
      <c r="E4" s="112"/>
      <c r="F4" s="112"/>
      <c r="G4" s="112"/>
      <c r="H4" s="112"/>
      <c r="I4" s="112"/>
      <c r="J4" s="113"/>
      <c r="K4" s="120" t="s">
        <v>230</v>
      </c>
      <c r="L4" s="120"/>
      <c r="M4" s="120"/>
      <c r="N4" s="120"/>
    </row>
    <row r="5" spans="1:26" customFormat="1" ht="11.25" customHeight="1" x14ac:dyDescent="0.25">
      <c r="A5" s="121"/>
      <c r="B5" s="121"/>
      <c r="C5" s="121"/>
      <c r="D5" s="121"/>
      <c r="E5" s="114"/>
      <c r="F5" s="112"/>
      <c r="G5" s="112"/>
      <c r="H5" s="112"/>
      <c r="I5" s="112"/>
      <c r="J5" s="122"/>
      <c r="K5" s="122"/>
      <c r="L5" s="122"/>
      <c r="M5" s="122"/>
      <c r="N5" s="122"/>
    </row>
    <row r="6" spans="1:26" customFormat="1" ht="11.25" customHeight="1" x14ac:dyDescent="0.25">
      <c r="A6" s="123" t="s">
        <v>231</v>
      </c>
      <c r="B6" s="123"/>
      <c r="C6" s="123"/>
      <c r="D6" s="123"/>
      <c r="E6" s="112"/>
      <c r="F6" s="112"/>
      <c r="G6" s="112"/>
      <c r="H6" s="112"/>
      <c r="I6" s="112"/>
      <c r="J6" s="124" t="s">
        <v>232</v>
      </c>
      <c r="K6" s="124"/>
      <c r="L6" s="124"/>
      <c r="M6" s="124"/>
      <c r="N6" s="124"/>
    </row>
    <row r="7" spans="1:26" customFormat="1" ht="11.25" customHeight="1" x14ac:dyDescent="0.25">
      <c r="A7" s="115"/>
      <c r="B7" s="116"/>
      <c r="C7" s="117" t="s">
        <v>233</v>
      </c>
      <c r="D7" s="114"/>
      <c r="E7" s="112"/>
      <c r="F7" s="112"/>
      <c r="G7" s="112"/>
      <c r="H7" s="112"/>
      <c r="I7" s="112"/>
      <c r="J7" s="115"/>
      <c r="K7" s="115"/>
      <c r="L7" s="115"/>
      <c r="M7" s="125" t="s">
        <v>234</v>
      </c>
      <c r="N7" s="125"/>
    </row>
    <row r="8" spans="1:26" customFormat="1" ht="11.25" customHeight="1" x14ac:dyDescent="0.25">
      <c r="A8" s="113" t="s">
        <v>235</v>
      </c>
      <c r="B8" s="118"/>
      <c r="C8" s="118"/>
      <c r="D8" s="118"/>
      <c r="E8" s="112"/>
      <c r="F8" s="112"/>
      <c r="G8" s="112"/>
      <c r="H8" s="112"/>
      <c r="I8" s="112"/>
      <c r="J8" s="113"/>
      <c r="K8" s="113"/>
      <c r="L8" s="118"/>
      <c r="M8" s="118"/>
      <c r="N8" s="119" t="s">
        <v>235</v>
      </c>
    </row>
    <row r="9" spans="1:26" customFormat="1" ht="41.25" customHeight="1" x14ac:dyDescent="0.25">
      <c r="A9" s="113"/>
      <c r="B9" s="118"/>
      <c r="C9" s="118"/>
      <c r="D9" s="118"/>
      <c r="E9" s="112"/>
      <c r="F9" s="112"/>
      <c r="G9" s="112"/>
      <c r="H9" s="112"/>
      <c r="I9" s="112"/>
      <c r="J9" s="113"/>
      <c r="K9" s="113"/>
      <c r="L9" s="118"/>
      <c r="M9" s="118"/>
      <c r="N9" s="119"/>
    </row>
    <row r="10" spans="1:26" customFormat="1" ht="8.2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29" t="s">
        <v>3</v>
      </c>
      <c r="H11" s="129"/>
      <c r="I11" s="129"/>
      <c r="J11" s="129"/>
      <c r="K11" s="129"/>
      <c r="L11" s="129"/>
      <c r="M11" s="129"/>
      <c r="N11" s="129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27"/>
      <c r="H12" s="127"/>
      <c r="I12" s="127"/>
      <c r="J12" s="127"/>
      <c r="K12" s="127"/>
      <c r="L12" s="127"/>
      <c r="M12" s="127"/>
      <c r="N12" s="127"/>
      <c r="V12" s="11" t="s">
        <v>5</v>
      </c>
    </row>
    <row r="13" spans="1:26" customFormat="1" ht="11.25" customHeight="1" x14ac:dyDescent="0.25">
      <c r="A13" s="126" t="s">
        <v>6</v>
      </c>
      <c r="B13" s="126"/>
      <c r="C13" s="126"/>
      <c r="D13" s="126"/>
      <c r="E13" s="126"/>
      <c r="F13" s="126"/>
      <c r="G13" s="127"/>
      <c r="H13" s="127"/>
      <c r="I13" s="127"/>
      <c r="J13" s="127"/>
      <c r="K13" s="127"/>
      <c r="L13" s="127"/>
      <c r="M13" s="127"/>
      <c r="N13" s="127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30" t="s">
        <v>7</v>
      </c>
      <c r="B14" s="130"/>
      <c r="C14" s="130"/>
      <c r="D14" s="130"/>
      <c r="E14" s="130"/>
      <c r="F14" s="130"/>
      <c r="G14" s="127"/>
      <c r="H14" s="127"/>
      <c r="I14" s="127"/>
      <c r="J14" s="127"/>
      <c r="K14" s="127"/>
      <c r="L14" s="127"/>
      <c r="M14" s="127"/>
      <c r="N14" s="127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6" t="s">
        <v>9</v>
      </c>
      <c r="B15" s="126"/>
      <c r="C15" s="126"/>
      <c r="D15" s="126"/>
      <c r="E15" s="126"/>
      <c r="F15" s="126"/>
      <c r="G15" s="127"/>
      <c r="H15" s="127"/>
      <c r="I15" s="127"/>
      <c r="J15" s="127"/>
      <c r="K15" s="127"/>
      <c r="L15" s="127"/>
      <c r="M15" s="127"/>
      <c r="N15" s="127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28" t="s">
        <v>10</v>
      </c>
      <c r="B16" s="128"/>
      <c r="C16" s="128"/>
      <c r="D16" s="128"/>
      <c r="E16" s="128"/>
      <c r="F16" s="128"/>
      <c r="G16" s="127"/>
      <c r="H16" s="127"/>
      <c r="I16" s="127"/>
      <c r="J16" s="127"/>
      <c r="K16" s="127"/>
      <c r="L16" s="127"/>
      <c r="M16" s="127"/>
      <c r="N16" s="127"/>
      <c r="Z16" s="11" t="s">
        <v>5</v>
      </c>
    </row>
    <row r="17" spans="1:31" customFormat="1" ht="15" x14ac:dyDescent="0.25">
      <c r="A17" s="128" t="s">
        <v>11</v>
      </c>
      <c r="B17" s="128"/>
      <c r="C17" s="128"/>
      <c r="D17" s="128"/>
      <c r="E17" s="128"/>
      <c r="F17" s="128"/>
      <c r="G17" s="127"/>
      <c r="H17" s="127"/>
      <c r="I17" s="127"/>
      <c r="J17" s="127"/>
      <c r="K17" s="127"/>
      <c r="L17" s="127"/>
      <c r="M17" s="127"/>
      <c r="N17" s="127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5" t="s">
        <v>12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AB19" s="11" t="s">
        <v>12</v>
      </c>
    </row>
    <row r="20" spans="1:31" customFormat="1" ht="15" x14ac:dyDescent="0.25">
      <c r="A20" s="132" t="s">
        <v>13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AC22" s="11" t="s">
        <v>5</v>
      </c>
    </row>
    <row r="23" spans="1:31" customFormat="1" ht="15" x14ac:dyDescent="0.25">
      <c r="A23" s="132" t="s">
        <v>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31" customFormat="1" ht="21" customHeight="1" x14ac:dyDescent="0.25">
      <c r="A24" s="136" t="s">
        <v>15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15" x14ac:dyDescent="0.25">
      <c r="A26" s="131" t="s">
        <v>16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AD26" s="11" t="s">
        <v>16</v>
      </c>
    </row>
    <row r="27" spans="1:31" customFormat="1" ht="12" customHeight="1" x14ac:dyDescent="0.25">
      <c r="A27" s="132" t="s">
        <v>17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29"/>
      <c r="C29" s="129"/>
      <c r="D29" s="129"/>
      <c r="E29" s="129"/>
      <c r="F29" s="129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3" t="s">
        <v>22</v>
      </c>
      <c r="C30" s="133"/>
      <c r="D30" s="133"/>
      <c r="E30" s="133"/>
      <c r="F30" s="133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4" t="s">
        <v>24</v>
      </c>
      <c r="E32" s="134"/>
      <c r="F32" s="134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5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5" customFormat="1" ht="12" customHeight="1" x14ac:dyDescent="0.25">
      <c r="A34" s="21" t="s">
        <v>25</v>
      </c>
      <c r="B34" s="7"/>
      <c r="C34" s="24">
        <f>N408</f>
        <v>1121574.94</v>
      </c>
      <c r="D34" s="25" t="s">
        <v>26</v>
      </c>
      <c r="E34" s="26" t="s">
        <v>228</v>
      </c>
      <c r="G34" s="7"/>
      <c r="H34" s="7"/>
      <c r="I34" s="7"/>
      <c r="J34" s="7"/>
      <c r="K34" s="7"/>
      <c r="L34" s="27"/>
      <c r="M34" s="27"/>
      <c r="N34" s="7"/>
    </row>
    <row r="35" spans="1:35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5" customFormat="1" ht="12" customHeight="1" x14ac:dyDescent="0.25">
      <c r="A36" s="5"/>
      <c r="B36" s="31" t="s">
        <v>29</v>
      </c>
      <c r="C36" s="24">
        <v>962.99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97.65</v>
      </c>
      <c r="M36" s="32" t="s">
        <v>32</v>
      </c>
      <c r="N36" s="26" t="s">
        <v>27</v>
      </c>
    </row>
    <row r="37" spans="1:35" customFormat="1" ht="12" customHeight="1" x14ac:dyDescent="0.25">
      <c r="A37" s="5"/>
      <c r="B37" s="31" t="s">
        <v>33</v>
      </c>
      <c r="C37" s="24">
        <v>158.58000000000001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37">
        <v>241.37</v>
      </c>
      <c r="M37" s="137"/>
      <c r="N37" s="26" t="s">
        <v>36</v>
      </c>
    </row>
    <row r="38" spans="1:35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37">
        <v>43.84</v>
      </c>
      <c r="M38" s="137"/>
      <c r="N38" s="26" t="s">
        <v>36</v>
      </c>
    </row>
    <row r="39" spans="1:35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38" t="s">
        <v>41</v>
      </c>
      <c r="M39" s="138"/>
      <c r="N39" s="7"/>
    </row>
    <row r="40" spans="1:35" customFormat="1" ht="7.5" customHeight="1" x14ac:dyDescent="0.25">
      <c r="A40" s="34"/>
    </row>
    <row r="41" spans="1:35" customFormat="1" ht="23.25" customHeight="1" x14ac:dyDescent="0.25">
      <c r="A41" s="139" t="s">
        <v>42</v>
      </c>
      <c r="B41" s="140" t="s">
        <v>43</v>
      </c>
      <c r="C41" s="140" t="s">
        <v>44</v>
      </c>
      <c r="D41" s="140"/>
      <c r="E41" s="140"/>
      <c r="F41" s="140" t="s">
        <v>45</v>
      </c>
      <c r="G41" s="140" t="s">
        <v>46</v>
      </c>
      <c r="H41" s="140"/>
      <c r="I41" s="140"/>
      <c r="J41" s="140" t="s">
        <v>47</v>
      </c>
      <c r="K41" s="140"/>
      <c r="L41" s="140"/>
      <c r="M41" s="140" t="s">
        <v>48</v>
      </c>
      <c r="N41" s="140" t="s">
        <v>49</v>
      </c>
    </row>
    <row r="42" spans="1:35" customFormat="1" ht="28.5" customHeight="1" x14ac:dyDescent="0.25">
      <c r="A42" s="139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35" customFormat="1" ht="22.5" x14ac:dyDescent="0.25">
      <c r="A43" s="139"/>
      <c r="B43" s="140"/>
      <c r="C43" s="140"/>
      <c r="D43" s="140"/>
      <c r="E43" s="140"/>
      <c r="F43" s="140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40"/>
      <c r="N43" s="140"/>
    </row>
    <row r="44" spans="1:35" customFormat="1" ht="15" x14ac:dyDescent="0.25">
      <c r="A44" s="36">
        <v>1</v>
      </c>
      <c r="B44" s="37">
        <v>2</v>
      </c>
      <c r="C44" s="142">
        <v>3</v>
      </c>
      <c r="D44" s="142"/>
      <c r="E44" s="142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5" customFormat="1" ht="15" x14ac:dyDescent="0.25">
      <c r="A45" s="143" t="s">
        <v>54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5"/>
      <c r="AF45" s="38" t="s">
        <v>54</v>
      </c>
    </row>
    <row r="46" spans="1:35" customFormat="1" ht="34.5" x14ac:dyDescent="0.25">
      <c r="A46" s="39" t="s">
        <v>55</v>
      </c>
      <c r="B46" s="40" t="s">
        <v>56</v>
      </c>
      <c r="C46" s="146" t="s">
        <v>57</v>
      </c>
      <c r="D46" s="146"/>
      <c r="E46" s="146"/>
      <c r="F46" s="41" t="s">
        <v>58</v>
      </c>
      <c r="G46" s="42">
        <v>8</v>
      </c>
      <c r="H46" s="43">
        <v>1</v>
      </c>
      <c r="I46" s="43">
        <v>8</v>
      </c>
      <c r="J46" s="44"/>
      <c r="K46" s="42"/>
      <c r="L46" s="44"/>
      <c r="M46" s="42"/>
      <c r="N46" s="45"/>
      <c r="AF46" s="38"/>
      <c r="AG46" s="46" t="s">
        <v>57</v>
      </c>
    </row>
    <row r="47" spans="1:35" customFormat="1" ht="34.5" x14ac:dyDescent="0.25">
      <c r="A47" s="47"/>
      <c r="B47" s="48" t="s">
        <v>59</v>
      </c>
      <c r="C47" s="147" t="s">
        <v>60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8"/>
      <c r="AF47" s="38"/>
      <c r="AG47" s="46"/>
      <c r="AH47" s="3" t="s">
        <v>60</v>
      </c>
    </row>
    <row r="48" spans="1:35" customFormat="1" ht="15" x14ac:dyDescent="0.25">
      <c r="A48" s="49"/>
      <c r="B48" s="48" t="s">
        <v>55</v>
      </c>
      <c r="C48" s="141" t="s">
        <v>61</v>
      </c>
      <c r="D48" s="141"/>
      <c r="E48" s="141"/>
      <c r="F48" s="50"/>
      <c r="G48" s="51"/>
      <c r="H48" s="51"/>
      <c r="I48" s="51"/>
      <c r="J48" s="52">
        <v>3.74</v>
      </c>
      <c r="K48" s="53">
        <v>1.2</v>
      </c>
      <c r="L48" s="52">
        <v>35.9</v>
      </c>
      <c r="M48" s="54">
        <v>41.76</v>
      </c>
      <c r="N48" s="55">
        <v>1499.18</v>
      </c>
      <c r="AF48" s="38"/>
      <c r="AG48" s="46"/>
      <c r="AI48" s="3" t="s">
        <v>61</v>
      </c>
    </row>
    <row r="49" spans="1:38" customFormat="1" ht="15" x14ac:dyDescent="0.25">
      <c r="A49" s="49"/>
      <c r="B49" s="48" t="s">
        <v>62</v>
      </c>
      <c r="C49" s="141" t="s">
        <v>63</v>
      </c>
      <c r="D49" s="141"/>
      <c r="E49" s="141"/>
      <c r="F49" s="50"/>
      <c r="G49" s="51"/>
      <c r="H49" s="51"/>
      <c r="I49" s="51"/>
      <c r="J49" s="52">
        <v>49.53</v>
      </c>
      <c r="K49" s="53">
        <v>1.2</v>
      </c>
      <c r="L49" s="52">
        <v>475.49</v>
      </c>
      <c r="M49" s="54">
        <v>8.19</v>
      </c>
      <c r="N49" s="55">
        <v>3894.26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1" t="s">
        <v>65</v>
      </c>
      <c r="D50" s="141"/>
      <c r="E50" s="141"/>
      <c r="F50" s="50"/>
      <c r="G50" s="51"/>
      <c r="H50" s="51"/>
      <c r="I50" s="51"/>
      <c r="J50" s="52">
        <v>6.93</v>
      </c>
      <c r="K50" s="53">
        <v>1.2</v>
      </c>
      <c r="L50" s="52">
        <v>66.53</v>
      </c>
      <c r="M50" s="54">
        <v>41.76</v>
      </c>
      <c r="N50" s="55">
        <v>2778.29</v>
      </c>
      <c r="AF50" s="38"/>
      <c r="AG50" s="46"/>
      <c r="AI50" s="3" t="s">
        <v>65</v>
      </c>
    </row>
    <row r="51" spans="1:38" customFormat="1" ht="15" x14ac:dyDescent="0.25">
      <c r="A51" s="56"/>
      <c r="B51" s="48"/>
      <c r="C51" s="141" t="s">
        <v>66</v>
      </c>
      <c r="D51" s="141"/>
      <c r="E51" s="141"/>
      <c r="F51" s="50" t="s">
        <v>67</v>
      </c>
      <c r="G51" s="54">
        <v>0.44</v>
      </c>
      <c r="H51" s="53">
        <v>1.2</v>
      </c>
      <c r="I51" s="57">
        <v>4.2240000000000002</v>
      </c>
      <c r="J51" s="58"/>
      <c r="K51" s="51"/>
      <c r="L51" s="58"/>
      <c r="M51" s="51"/>
      <c r="N51" s="59"/>
      <c r="AF51" s="38"/>
      <c r="AG51" s="46"/>
      <c r="AJ51" s="3" t="s">
        <v>66</v>
      </c>
    </row>
    <row r="52" spans="1:38" customFormat="1" ht="15" x14ac:dyDescent="0.25">
      <c r="A52" s="56"/>
      <c r="B52" s="48"/>
      <c r="C52" s="141" t="s">
        <v>68</v>
      </c>
      <c r="D52" s="141"/>
      <c r="E52" s="141"/>
      <c r="F52" s="50" t="s">
        <v>67</v>
      </c>
      <c r="G52" s="54">
        <v>0.48</v>
      </c>
      <c r="H52" s="53">
        <v>1.2</v>
      </c>
      <c r="I52" s="57">
        <v>4.6079999999999997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49"/>
      <c r="B53" s="48"/>
      <c r="C53" s="149" t="s">
        <v>69</v>
      </c>
      <c r="D53" s="149"/>
      <c r="E53" s="149"/>
      <c r="F53" s="60"/>
      <c r="G53" s="61"/>
      <c r="H53" s="61"/>
      <c r="I53" s="61"/>
      <c r="J53" s="62">
        <v>53.27</v>
      </c>
      <c r="K53" s="61"/>
      <c r="L53" s="62">
        <v>511.39</v>
      </c>
      <c r="M53" s="61"/>
      <c r="N53" s="63">
        <v>5393.44</v>
      </c>
      <c r="AF53" s="38"/>
      <c r="AG53" s="46"/>
      <c r="AK53" s="3" t="s">
        <v>69</v>
      </c>
    </row>
    <row r="54" spans="1:38" customFormat="1" ht="15" x14ac:dyDescent="0.25">
      <c r="A54" s="56"/>
      <c r="B54" s="48"/>
      <c r="C54" s="141" t="s">
        <v>70</v>
      </c>
      <c r="D54" s="141"/>
      <c r="E54" s="141"/>
      <c r="F54" s="50"/>
      <c r="G54" s="51"/>
      <c r="H54" s="51"/>
      <c r="I54" s="51"/>
      <c r="J54" s="58"/>
      <c r="K54" s="51"/>
      <c r="L54" s="52">
        <v>102.43</v>
      </c>
      <c r="M54" s="51"/>
      <c r="N54" s="55">
        <v>4277.47</v>
      </c>
      <c r="AF54" s="38"/>
      <c r="AG54" s="46"/>
      <c r="AJ54" s="3" t="s">
        <v>70</v>
      </c>
    </row>
    <row r="55" spans="1:38" customFormat="1" ht="15" x14ac:dyDescent="0.25">
      <c r="A55" s="56"/>
      <c r="B55" s="48" t="s">
        <v>71</v>
      </c>
      <c r="C55" s="141" t="s">
        <v>72</v>
      </c>
      <c r="D55" s="141"/>
      <c r="E55" s="141"/>
      <c r="F55" s="50" t="s">
        <v>73</v>
      </c>
      <c r="G55" s="64">
        <v>103</v>
      </c>
      <c r="H55" s="51"/>
      <c r="I55" s="64">
        <v>103</v>
      </c>
      <c r="J55" s="58"/>
      <c r="K55" s="51"/>
      <c r="L55" s="52">
        <v>105.5</v>
      </c>
      <c r="M55" s="51"/>
      <c r="N55" s="55">
        <v>4405.79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74</v>
      </c>
      <c r="C56" s="141" t="s">
        <v>75</v>
      </c>
      <c r="D56" s="141"/>
      <c r="E56" s="141"/>
      <c r="F56" s="50" t="s">
        <v>73</v>
      </c>
      <c r="G56" s="64">
        <v>60</v>
      </c>
      <c r="H56" s="51"/>
      <c r="I56" s="64">
        <v>60</v>
      </c>
      <c r="J56" s="58"/>
      <c r="K56" s="51"/>
      <c r="L56" s="52">
        <v>61.46</v>
      </c>
      <c r="M56" s="51"/>
      <c r="N56" s="55">
        <v>2566.48</v>
      </c>
      <c r="AF56" s="38"/>
      <c r="AG56" s="46"/>
      <c r="AJ56" s="3" t="s">
        <v>75</v>
      </c>
    </row>
    <row r="57" spans="1:38" customFormat="1" ht="15" x14ac:dyDescent="0.25">
      <c r="A57" s="65"/>
      <c r="B57" s="66"/>
      <c r="C57" s="146" t="s">
        <v>76</v>
      </c>
      <c r="D57" s="146"/>
      <c r="E57" s="146"/>
      <c r="F57" s="41"/>
      <c r="G57" s="42"/>
      <c r="H57" s="42"/>
      <c r="I57" s="42"/>
      <c r="J57" s="44"/>
      <c r="K57" s="42"/>
      <c r="L57" s="67">
        <v>678.35</v>
      </c>
      <c r="M57" s="61"/>
      <c r="N57" s="68">
        <v>12365.71</v>
      </c>
      <c r="AF57" s="38"/>
      <c r="AG57" s="46"/>
      <c r="AL57" s="46" t="s">
        <v>76</v>
      </c>
    </row>
    <row r="58" spans="1:38" customFormat="1" ht="34.5" x14ac:dyDescent="0.25">
      <c r="A58" s="39" t="s">
        <v>62</v>
      </c>
      <c r="B58" s="40" t="s">
        <v>77</v>
      </c>
      <c r="C58" s="146" t="s">
        <v>78</v>
      </c>
      <c r="D58" s="146"/>
      <c r="E58" s="146"/>
      <c r="F58" s="41" t="s">
        <v>58</v>
      </c>
      <c r="G58" s="42">
        <v>8</v>
      </c>
      <c r="H58" s="43">
        <v>1</v>
      </c>
      <c r="I58" s="43">
        <v>8</v>
      </c>
      <c r="J58" s="44"/>
      <c r="K58" s="42"/>
      <c r="L58" s="44"/>
      <c r="M58" s="42"/>
      <c r="N58" s="45"/>
      <c r="AF58" s="38"/>
      <c r="AG58" s="46" t="s">
        <v>78</v>
      </c>
      <c r="AL58" s="46"/>
    </row>
    <row r="59" spans="1:38" customFormat="1" ht="34.5" x14ac:dyDescent="0.25">
      <c r="A59" s="47"/>
      <c r="B59" s="48" t="s">
        <v>59</v>
      </c>
      <c r="C59" s="147" t="s">
        <v>60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8"/>
      <c r="AF59" s="38"/>
      <c r="AG59" s="46"/>
      <c r="AH59" s="3" t="s">
        <v>60</v>
      </c>
      <c r="AL59" s="46"/>
    </row>
    <row r="60" spans="1:38" customFormat="1" ht="15" x14ac:dyDescent="0.25">
      <c r="A60" s="49"/>
      <c r="B60" s="48" t="s">
        <v>55</v>
      </c>
      <c r="C60" s="141" t="s">
        <v>61</v>
      </c>
      <c r="D60" s="141"/>
      <c r="E60" s="141"/>
      <c r="F60" s="50"/>
      <c r="G60" s="51"/>
      <c r="H60" s="51"/>
      <c r="I60" s="51"/>
      <c r="J60" s="52">
        <v>2.13</v>
      </c>
      <c r="K60" s="53">
        <v>1.2</v>
      </c>
      <c r="L60" s="52">
        <v>20.45</v>
      </c>
      <c r="M60" s="54">
        <v>41.76</v>
      </c>
      <c r="N60" s="69">
        <v>853.99</v>
      </c>
      <c r="AF60" s="38"/>
      <c r="AG60" s="46"/>
      <c r="AI60" s="3" t="s">
        <v>61</v>
      </c>
      <c r="AL60" s="46"/>
    </row>
    <row r="61" spans="1:38" customFormat="1" ht="15" x14ac:dyDescent="0.25">
      <c r="A61" s="49"/>
      <c r="B61" s="48" t="s">
        <v>62</v>
      </c>
      <c r="C61" s="141" t="s">
        <v>63</v>
      </c>
      <c r="D61" s="141"/>
      <c r="E61" s="141"/>
      <c r="F61" s="50"/>
      <c r="G61" s="51"/>
      <c r="H61" s="51"/>
      <c r="I61" s="51"/>
      <c r="J61" s="52">
        <v>11.9</v>
      </c>
      <c r="K61" s="53">
        <v>1.2</v>
      </c>
      <c r="L61" s="52">
        <v>114.24</v>
      </c>
      <c r="M61" s="54">
        <v>8.19</v>
      </c>
      <c r="N61" s="69">
        <v>935.63</v>
      </c>
      <c r="AF61" s="38"/>
      <c r="AG61" s="46"/>
      <c r="AI61" s="3" t="s">
        <v>63</v>
      </c>
      <c r="AL61" s="46"/>
    </row>
    <row r="62" spans="1:38" customFormat="1" ht="15" x14ac:dyDescent="0.25">
      <c r="A62" s="49"/>
      <c r="B62" s="48" t="s">
        <v>64</v>
      </c>
      <c r="C62" s="141" t="s">
        <v>65</v>
      </c>
      <c r="D62" s="141"/>
      <c r="E62" s="141"/>
      <c r="F62" s="50"/>
      <c r="G62" s="51"/>
      <c r="H62" s="51"/>
      <c r="I62" s="51"/>
      <c r="J62" s="52">
        <v>2.02</v>
      </c>
      <c r="K62" s="53">
        <v>1.2</v>
      </c>
      <c r="L62" s="52">
        <v>19.39</v>
      </c>
      <c r="M62" s="54">
        <v>41.76</v>
      </c>
      <c r="N62" s="69">
        <v>809.73</v>
      </c>
      <c r="AF62" s="38"/>
      <c r="AG62" s="46"/>
      <c r="AI62" s="3" t="s">
        <v>65</v>
      </c>
      <c r="AL62" s="46"/>
    </row>
    <row r="63" spans="1:38" customFormat="1" ht="15" x14ac:dyDescent="0.25">
      <c r="A63" s="56"/>
      <c r="B63" s="48"/>
      <c r="C63" s="141" t="s">
        <v>66</v>
      </c>
      <c r="D63" s="141"/>
      <c r="E63" s="141"/>
      <c r="F63" s="50" t="s">
        <v>67</v>
      </c>
      <c r="G63" s="54">
        <v>0.25</v>
      </c>
      <c r="H63" s="53">
        <v>1.2</v>
      </c>
      <c r="I63" s="53">
        <v>2.4</v>
      </c>
      <c r="J63" s="58"/>
      <c r="K63" s="51"/>
      <c r="L63" s="58"/>
      <c r="M63" s="51"/>
      <c r="N63" s="59"/>
      <c r="AF63" s="38"/>
      <c r="AG63" s="46"/>
      <c r="AJ63" s="3" t="s">
        <v>66</v>
      </c>
      <c r="AL63" s="46"/>
    </row>
    <row r="64" spans="1:38" customFormat="1" ht="15" x14ac:dyDescent="0.25">
      <c r="A64" s="56"/>
      <c r="B64" s="48"/>
      <c r="C64" s="141" t="s">
        <v>68</v>
      </c>
      <c r="D64" s="141"/>
      <c r="E64" s="141"/>
      <c r="F64" s="50" t="s">
        <v>67</v>
      </c>
      <c r="G64" s="54">
        <v>0.14000000000000001</v>
      </c>
      <c r="H64" s="53">
        <v>1.2</v>
      </c>
      <c r="I64" s="57">
        <v>1.3440000000000001</v>
      </c>
      <c r="J64" s="58"/>
      <c r="K64" s="51"/>
      <c r="L64" s="58"/>
      <c r="M64" s="51"/>
      <c r="N64" s="59"/>
      <c r="AF64" s="38"/>
      <c r="AG64" s="46"/>
      <c r="AJ64" s="3" t="s">
        <v>68</v>
      </c>
      <c r="AL64" s="46"/>
    </row>
    <row r="65" spans="1:38" customFormat="1" ht="15" x14ac:dyDescent="0.25">
      <c r="A65" s="49"/>
      <c r="B65" s="48"/>
      <c r="C65" s="149" t="s">
        <v>69</v>
      </c>
      <c r="D65" s="149"/>
      <c r="E65" s="149"/>
      <c r="F65" s="60"/>
      <c r="G65" s="61"/>
      <c r="H65" s="61"/>
      <c r="I65" s="61"/>
      <c r="J65" s="62">
        <v>14.03</v>
      </c>
      <c r="K65" s="61"/>
      <c r="L65" s="62">
        <v>134.69</v>
      </c>
      <c r="M65" s="61"/>
      <c r="N65" s="63">
        <v>1789.62</v>
      </c>
      <c r="AF65" s="38"/>
      <c r="AG65" s="46"/>
      <c r="AK65" s="3" t="s">
        <v>69</v>
      </c>
      <c r="AL65" s="46"/>
    </row>
    <row r="66" spans="1:38" customFormat="1" ht="15" x14ac:dyDescent="0.25">
      <c r="A66" s="56"/>
      <c r="B66" s="48"/>
      <c r="C66" s="141" t="s">
        <v>70</v>
      </c>
      <c r="D66" s="141"/>
      <c r="E66" s="141"/>
      <c r="F66" s="50"/>
      <c r="G66" s="51"/>
      <c r="H66" s="51"/>
      <c r="I66" s="51"/>
      <c r="J66" s="58"/>
      <c r="K66" s="51"/>
      <c r="L66" s="52">
        <v>39.840000000000003</v>
      </c>
      <c r="M66" s="51"/>
      <c r="N66" s="55">
        <v>1663.72</v>
      </c>
      <c r="AF66" s="38"/>
      <c r="AG66" s="46"/>
      <c r="AJ66" s="3" t="s">
        <v>70</v>
      </c>
      <c r="AL66" s="46"/>
    </row>
    <row r="67" spans="1:38" customFormat="1" ht="15" x14ac:dyDescent="0.25">
      <c r="A67" s="56"/>
      <c r="B67" s="48" t="s">
        <v>71</v>
      </c>
      <c r="C67" s="141" t="s">
        <v>72</v>
      </c>
      <c r="D67" s="141"/>
      <c r="E67" s="141"/>
      <c r="F67" s="50" t="s">
        <v>73</v>
      </c>
      <c r="G67" s="64">
        <v>103</v>
      </c>
      <c r="H67" s="51"/>
      <c r="I67" s="64">
        <v>103</v>
      </c>
      <c r="J67" s="58"/>
      <c r="K67" s="51"/>
      <c r="L67" s="52">
        <v>41.04</v>
      </c>
      <c r="M67" s="51"/>
      <c r="N67" s="55">
        <v>1713.63</v>
      </c>
      <c r="AF67" s="38"/>
      <c r="AG67" s="46"/>
      <c r="AJ67" s="3" t="s">
        <v>72</v>
      </c>
      <c r="AL67" s="46"/>
    </row>
    <row r="68" spans="1:38" customFormat="1" ht="15" x14ac:dyDescent="0.25">
      <c r="A68" s="56"/>
      <c r="B68" s="48" t="s">
        <v>74</v>
      </c>
      <c r="C68" s="141" t="s">
        <v>75</v>
      </c>
      <c r="D68" s="141"/>
      <c r="E68" s="141"/>
      <c r="F68" s="50" t="s">
        <v>73</v>
      </c>
      <c r="G68" s="64">
        <v>60</v>
      </c>
      <c r="H68" s="51"/>
      <c r="I68" s="64">
        <v>60</v>
      </c>
      <c r="J68" s="58"/>
      <c r="K68" s="51"/>
      <c r="L68" s="52">
        <v>23.9</v>
      </c>
      <c r="M68" s="51"/>
      <c r="N68" s="69">
        <v>998.23</v>
      </c>
      <c r="AF68" s="38"/>
      <c r="AG68" s="46"/>
      <c r="AJ68" s="3" t="s">
        <v>75</v>
      </c>
      <c r="AL68" s="46"/>
    </row>
    <row r="69" spans="1:38" customFormat="1" ht="15" x14ac:dyDescent="0.25">
      <c r="A69" s="65"/>
      <c r="B69" s="66"/>
      <c r="C69" s="146" t="s">
        <v>76</v>
      </c>
      <c r="D69" s="146"/>
      <c r="E69" s="146"/>
      <c r="F69" s="41"/>
      <c r="G69" s="42"/>
      <c r="H69" s="42"/>
      <c r="I69" s="42"/>
      <c r="J69" s="44"/>
      <c r="K69" s="42"/>
      <c r="L69" s="67">
        <v>199.63</v>
      </c>
      <c r="M69" s="61"/>
      <c r="N69" s="68">
        <v>4501.4799999999996</v>
      </c>
      <c r="AF69" s="38"/>
      <c r="AG69" s="46"/>
      <c r="AL69" s="46" t="s">
        <v>76</v>
      </c>
    </row>
    <row r="70" spans="1:38" customFormat="1" ht="23.25" x14ac:dyDescent="0.25">
      <c r="A70" s="39" t="s">
        <v>64</v>
      </c>
      <c r="B70" s="40" t="s">
        <v>79</v>
      </c>
      <c r="C70" s="146" t="s">
        <v>80</v>
      </c>
      <c r="D70" s="146"/>
      <c r="E70" s="146"/>
      <c r="F70" s="41" t="s">
        <v>58</v>
      </c>
      <c r="G70" s="42">
        <v>4</v>
      </c>
      <c r="H70" s="43">
        <v>1</v>
      </c>
      <c r="I70" s="43">
        <v>4</v>
      </c>
      <c r="J70" s="44"/>
      <c r="K70" s="42"/>
      <c r="L70" s="44"/>
      <c r="M70" s="42"/>
      <c r="N70" s="45"/>
      <c r="AF70" s="38"/>
      <c r="AG70" s="46" t="s">
        <v>80</v>
      </c>
      <c r="AL70" s="46"/>
    </row>
    <row r="71" spans="1:38" customFormat="1" ht="23.25" x14ac:dyDescent="0.25">
      <c r="A71" s="47"/>
      <c r="B71" s="48" t="s">
        <v>81</v>
      </c>
      <c r="C71" s="147" t="s">
        <v>82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8"/>
      <c r="AF71" s="38"/>
      <c r="AG71" s="46"/>
      <c r="AH71" s="3" t="s">
        <v>82</v>
      </c>
      <c r="AL71" s="46"/>
    </row>
    <row r="72" spans="1:38" customFormat="1" ht="34.5" x14ac:dyDescent="0.25">
      <c r="A72" s="47"/>
      <c r="B72" s="48" t="s">
        <v>59</v>
      </c>
      <c r="C72" s="147" t="s">
        <v>60</v>
      </c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8"/>
      <c r="AF72" s="38"/>
      <c r="AG72" s="46"/>
      <c r="AH72" s="3" t="s">
        <v>60</v>
      </c>
      <c r="AL72" s="46"/>
    </row>
    <row r="73" spans="1:38" customFormat="1" ht="15" x14ac:dyDescent="0.25">
      <c r="A73" s="49"/>
      <c r="B73" s="48" t="s">
        <v>55</v>
      </c>
      <c r="C73" s="141" t="s">
        <v>61</v>
      </c>
      <c r="D73" s="141"/>
      <c r="E73" s="141"/>
      <c r="F73" s="50"/>
      <c r="G73" s="51"/>
      <c r="H73" s="51"/>
      <c r="I73" s="51"/>
      <c r="J73" s="52">
        <v>35.07</v>
      </c>
      <c r="K73" s="54">
        <v>1.44</v>
      </c>
      <c r="L73" s="52">
        <v>202</v>
      </c>
      <c r="M73" s="54">
        <v>41.76</v>
      </c>
      <c r="N73" s="55">
        <v>8435.52</v>
      </c>
      <c r="AF73" s="38"/>
      <c r="AG73" s="46"/>
      <c r="AI73" s="3" t="s">
        <v>61</v>
      </c>
      <c r="AL73" s="46"/>
    </row>
    <row r="74" spans="1:38" customFormat="1" ht="15" x14ac:dyDescent="0.25">
      <c r="A74" s="49"/>
      <c r="B74" s="48" t="s">
        <v>62</v>
      </c>
      <c r="C74" s="141" t="s">
        <v>63</v>
      </c>
      <c r="D74" s="141"/>
      <c r="E74" s="141"/>
      <c r="F74" s="50"/>
      <c r="G74" s="51"/>
      <c r="H74" s="51"/>
      <c r="I74" s="51"/>
      <c r="J74" s="52">
        <v>150.93</v>
      </c>
      <c r="K74" s="54">
        <v>1.44</v>
      </c>
      <c r="L74" s="52">
        <v>869.36</v>
      </c>
      <c r="M74" s="54">
        <v>8.19</v>
      </c>
      <c r="N74" s="55">
        <v>7120.06</v>
      </c>
      <c r="AF74" s="38"/>
      <c r="AG74" s="46"/>
      <c r="AI74" s="3" t="s">
        <v>63</v>
      </c>
      <c r="AL74" s="46"/>
    </row>
    <row r="75" spans="1:38" customFormat="1" ht="15" x14ac:dyDescent="0.25">
      <c r="A75" s="49"/>
      <c r="B75" s="48" t="s">
        <v>64</v>
      </c>
      <c r="C75" s="141" t="s">
        <v>65</v>
      </c>
      <c r="D75" s="141"/>
      <c r="E75" s="141"/>
      <c r="F75" s="50"/>
      <c r="G75" s="51"/>
      <c r="H75" s="51"/>
      <c r="I75" s="51"/>
      <c r="J75" s="52">
        <v>9.6300000000000008</v>
      </c>
      <c r="K75" s="54">
        <v>1.44</v>
      </c>
      <c r="L75" s="52">
        <v>55.47</v>
      </c>
      <c r="M75" s="54">
        <v>41.76</v>
      </c>
      <c r="N75" s="55">
        <v>2316.4299999999998</v>
      </c>
      <c r="AF75" s="38"/>
      <c r="AG75" s="46"/>
      <c r="AI75" s="3" t="s">
        <v>65</v>
      </c>
      <c r="AL75" s="46"/>
    </row>
    <row r="76" spans="1:38" customFormat="1" ht="15" x14ac:dyDescent="0.25">
      <c r="A76" s="49"/>
      <c r="B76" s="48" t="s">
        <v>83</v>
      </c>
      <c r="C76" s="141" t="s">
        <v>84</v>
      </c>
      <c r="D76" s="141"/>
      <c r="E76" s="141"/>
      <c r="F76" s="50"/>
      <c r="G76" s="51"/>
      <c r="H76" s="51"/>
      <c r="I76" s="51"/>
      <c r="J76" s="52">
        <v>56.76</v>
      </c>
      <c r="K76" s="51"/>
      <c r="L76" s="52">
        <v>227.04</v>
      </c>
      <c r="M76" s="54">
        <v>5.49</v>
      </c>
      <c r="N76" s="55">
        <v>1246.45</v>
      </c>
      <c r="AF76" s="38"/>
      <c r="AG76" s="46"/>
      <c r="AI76" s="3" t="s">
        <v>84</v>
      </c>
      <c r="AL76" s="46"/>
    </row>
    <row r="77" spans="1:38" customFormat="1" ht="15" x14ac:dyDescent="0.25">
      <c r="A77" s="56"/>
      <c r="B77" s="48"/>
      <c r="C77" s="141" t="s">
        <v>66</v>
      </c>
      <c r="D77" s="141"/>
      <c r="E77" s="141"/>
      <c r="F77" s="50" t="s">
        <v>67</v>
      </c>
      <c r="G77" s="53">
        <v>3.8</v>
      </c>
      <c r="H77" s="54">
        <v>1.44</v>
      </c>
      <c r="I77" s="57">
        <v>21.888000000000002</v>
      </c>
      <c r="J77" s="58"/>
      <c r="K77" s="51"/>
      <c r="L77" s="58"/>
      <c r="M77" s="51"/>
      <c r="N77" s="59"/>
      <c r="AF77" s="38"/>
      <c r="AG77" s="46"/>
      <c r="AJ77" s="3" t="s">
        <v>66</v>
      </c>
      <c r="AL77" s="46"/>
    </row>
    <row r="78" spans="1:38" customFormat="1" ht="15" x14ac:dyDescent="0.25">
      <c r="A78" s="56"/>
      <c r="B78" s="48"/>
      <c r="C78" s="141" t="s">
        <v>68</v>
      </c>
      <c r="D78" s="141"/>
      <c r="E78" s="141"/>
      <c r="F78" s="50" t="s">
        <v>67</v>
      </c>
      <c r="G78" s="54">
        <v>0.78</v>
      </c>
      <c r="H78" s="54">
        <v>1.44</v>
      </c>
      <c r="I78" s="70">
        <v>4.4927999999999999</v>
      </c>
      <c r="J78" s="58"/>
      <c r="K78" s="51"/>
      <c r="L78" s="58"/>
      <c r="M78" s="51"/>
      <c r="N78" s="59"/>
      <c r="AF78" s="38"/>
      <c r="AG78" s="46"/>
      <c r="AJ78" s="3" t="s">
        <v>68</v>
      </c>
      <c r="AL78" s="46"/>
    </row>
    <row r="79" spans="1:38" customFormat="1" ht="15" x14ac:dyDescent="0.25">
      <c r="A79" s="49"/>
      <c r="B79" s="48"/>
      <c r="C79" s="149" t="s">
        <v>69</v>
      </c>
      <c r="D79" s="149"/>
      <c r="E79" s="149"/>
      <c r="F79" s="60"/>
      <c r="G79" s="61"/>
      <c r="H79" s="61"/>
      <c r="I79" s="61"/>
      <c r="J79" s="62">
        <v>242.76</v>
      </c>
      <c r="K79" s="61"/>
      <c r="L79" s="71">
        <v>1298.4000000000001</v>
      </c>
      <c r="M79" s="61"/>
      <c r="N79" s="63">
        <v>16802.03</v>
      </c>
      <c r="AF79" s="38"/>
      <c r="AG79" s="46"/>
      <c r="AK79" s="3" t="s">
        <v>69</v>
      </c>
      <c r="AL79" s="46"/>
    </row>
    <row r="80" spans="1:38" customFormat="1" ht="15" x14ac:dyDescent="0.25">
      <c r="A80" s="56"/>
      <c r="B80" s="48"/>
      <c r="C80" s="141" t="s">
        <v>70</v>
      </c>
      <c r="D80" s="141"/>
      <c r="E80" s="141"/>
      <c r="F80" s="50"/>
      <c r="G80" s="51"/>
      <c r="H80" s="51"/>
      <c r="I80" s="51"/>
      <c r="J80" s="58"/>
      <c r="K80" s="51"/>
      <c r="L80" s="52">
        <v>257.47000000000003</v>
      </c>
      <c r="M80" s="51"/>
      <c r="N80" s="55">
        <v>10751.95</v>
      </c>
      <c r="AF80" s="38"/>
      <c r="AG80" s="46"/>
      <c r="AJ80" s="3" t="s">
        <v>70</v>
      </c>
      <c r="AL80" s="46"/>
    </row>
    <row r="81" spans="1:38" customFormat="1" ht="15" x14ac:dyDescent="0.25">
      <c r="A81" s="56"/>
      <c r="B81" s="48" t="s">
        <v>71</v>
      </c>
      <c r="C81" s="141" t="s">
        <v>72</v>
      </c>
      <c r="D81" s="141"/>
      <c r="E81" s="141"/>
      <c r="F81" s="50" t="s">
        <v>73</v>
      </c>
      <c r="G81" s="64">
        <v>103</v>
      </c>
      <c r="H81" s="51"/>
      <c r="I81" s="64">
        <v>103</v>
      </c>
      <c r="J81" s="58"/>
      <c r="K81" s="51"/>
      <c r="L81" s="52">
        <v>265.19</v>
      </c>
      <c r="M81" s="51"/>
      <c r="N81" s="55">
        <v>11074.51</v>
      </c>
      <c r="AF81" s="38"/>
      <c r="AG81" s="46"/>
      <c r="AJ81" s="3" t="s">
        <v>72</v>
      </c>
      <c r="AL81" s="46"/>
    </row>
    <row r="82" spans="1:38" customFormat="1" ht="15" x14ac:dyDescent="0.25">
      <c r="A82" s="56"/>
      <c r="B82" s="48" t="s">
        <v>74</v>
      </c>
      <c r="C82" s="141" t="s">
        <v>75</v>
      </c>
      <c r="D82" s="141"/>
      <c r="E82" s="141"/>
      <c r="F82" s="50" t="s">
        <v>73</v>
      </c>
      <c r="G82" s="64">
        <v>60</v>
      </c>
      <c r="H82" s="51"/>
      <c r="I82" s="64">
        <v>60</v>
      </c>
      <c r="J82" s="58"/>
      <c r="K82" s="51"/>
      <c r="L82" s="52">
        <v>154.47999999999999</v>
      </c>
      <c r="M82" s="51"/>
      <c r="N82" s="55">
        <v>6451.17</v>
      </c>
      <c r="AF82" s="38"/>
      <c r="AG82" s="46"/>
      <c r="AJ82" s="3" t="s">
        <v>75</v>
      </c>
      <c r="AL82" s="46"/>
    </row>
    <row r="83" spans="1:38" customFormat="1" ht="15" x14ac:dyDescent="0.25">
      <c r="A83" s="65"/>
      <c r="B83" s="66"/>
      <c r="C83" s="146" t="s">
        <v>76</v>
      </c>
      <c r="D83" s="146"/>
      <c r="E83" s="146"/>
      <c r="F83" s="41"/>
      <c r="G83" s="42"/>
      <c r="H83" s="42"/>
      <c r="I83" s="42"/>
      <c r="J83" s="44"/>
      <c r="K83" s="42"/>
      <c r="L83" s="72">
        <v>1718.07</v>
      </c>
      <c r="M83" s="61"/>
      <c r="N83" s="68">
        <v>34327.71</v>
      </c>
      <c r="AF83" s="38"/>
      <c r="AG83" s="46"/>
      <c r="AL83" s="46" t="s">
        <v>76</v>
      </c>
    </row>
    <row r="84" spans="1:38" customFormat="1" ht="34.5" x14ac:dyDescent="0.25">
      <c r="A84" s="39" t="s">
        <v>83</v>
      </c>
      <c r="B84" s="40" t="s">
        <v>85</v>
      </c>
      <c r="C84" s="146" t="s">
        <v>86</v>
      </c>
      <c r="D84" s="146"/>
      <c r="E84" s="146"/>
      <c r="F84" s="41" t="s">
        <v>58</v>
      </c>
      <c r="G84" s="42">
        <v>2</v>
      </c>
      <c r="H84" s="43">
        <v>1</v>
      </c>
      <c r="I84" s="43">
        <v>2</v>
      </c>
      <c r="J84" s="44"/>
      <c r="K84" s="42"/>
      <c r="L84" s="44"/>
      <c r="M84" s="42"/>
      <c r="N84" s="45"/>
      <c r="AF84" s="38"/>
      <c r="AG84" s="46" t="s">
        <v>86</v>
      </c>
      <c r="AL84" s="46"/>
    </row>
    <row r="85" spans="1:38" customFormat="1" ht="23.25" x14ac:dyDescent="0.25">
      <c r="A85" s="47"/>
      <c r="B85" s="48" t="s">
        <v>81</v>
      </c>
      <c r="C85" s="147" t="s">
        <v>82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8"/>
      <c r="AF85" s="38"/>
      <c r="AG85" s="46"/>
      <c r="AH85" s="3" t="s">
        <v>82</v>
      </c>
      <c r="AL85" s="46"/>
    </row>
    <row r="86" spans="1:38" customFormat="1" ht="34.5" x14ac:dyDescent="0.25">
      <c r="A86" s="47"/>
      <c r="B86" s="48" t="s">
        <v>59</v>
      </c>
      <c r="C86" s="147" t="s">
        <v>60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8"/>
      <c r="AF86" s="38"/>
      <c r="AG86" s="46"/>
      <c r="AH86" s="3" t="s">
        <v>60</v>
      </c>
      <c r="AL86" s="46"/>
    </row>
    <row r="87" spans="1:38" customFormat="1" ht="15" x14ac:dyDescent="0.25">
      <c r="A87" s="49"/>
      <c r="B87" s="48" t="s">
        <v>55</v>
      </c>
      <c r="C87" s="141" t="s">
        <v>61</v>
      </c>
      <c r="D87" s="141"/>
      <c r="E87" s="141"/>
      <c r="F87" s="50"/>
      <c r="G87" s="51"/>
      <c r="H87" s="51"/>
      <c r="I87" s="51"/>
      <c r="J87" s="52">
        <v>72.92</v>
      </c>
      <c r="K87" s="54">
        <v>1.44</v>
      </c>
      <c r="L87" s="52">
        <v>210.01</v>
      </c>
      <c r="M87" s="54">
        <v>41.76</v>
      </c>
      <c r="N87" s="55">
        <v>8770.02</v>
      </c>
      <c r="AF87" s="38"/>
      <c r="AG87" s="46"/>
      <c r="AI87" s="3" t="s">
        <v>61</v>
      </c>
      <c r="AL87" s="46"/>
    </row>
    <row r="88" spans="1:38" customFormat="1" ht="15" x14ac:dyDescent="0.25">
      <c r="A88" s="49"/>
      <c r="B88" s="48" t="s">
        <v>62</v>
      </c>
      <c r="C88" s="141" t="s">
        <v>63</v>
      </c>
      <c r="D88" s="141"/>
      <c r="E88" s="141"/>
      <c r="F88" s="50"/>
      <c r="G88" s="51"/>
      <c r="H88" s="51"/>
      <c r="I88" s="51"/>
      <c r="J88" s="52">
        <v>354.85</v>
      </c>
      <c r="K88" s="54">
        <v>1.44</v>
      </c>
      <c r="L88" s="73">
        <v>1021.97</v>
      </c>
      <c r="M88" s="54">
        <v>8.19</v>
      </c>
      <c r="N88" s="55">
        <v>8369.93</v>
      </c>
      <c r="AF88" s="38"/>
      <c r="AG88" s="46"/>
      <c r="AI88" s="3" t="s">
        <v>63</v>
      </c>
      <c r="AL88" s="46"/>
    </row>
    <row r="89" spans="1:38" customFormat="1" ht="15" x14ac:dyDescent="0.25">
      <c r="A89" s="49"/>
      <c r="B89" s="48" t="s">
        <v>64</v>
      </c>
      <c r="C89" s="141" t="s">
        <v>65</v>
      </c>
      <c r="D89" s="141"/>
      <c r="E89" s="141"/>
      <c r="F89" s="50"/>
      <c r="G89" s="51"/>
      <c r="H89" s="51"/>
      <c r="I89" s="51"/>
      <c r="J89" s="52">
        <v>22.95</v>
      </c>
      <c r="K89" s="54">
        <v>1.44</v>
      </c>
      <c r="L89" s="52">
        <v>66.099999999999994</v>
      </c>
      <c r="M89" s="54">
        <v>41.76</v>
      </c>
      <c r="N89" s="55">
        <v>2760.34</v>
      </c>
      <c r="AF89" s="38"/>
      <c r="AG89" s="46"/>
      <c r="AI89" s="3" t="s">
        <v>65</v>
      </c>
      <c r="AL89" s="46"/>
    </row>
    <row r="90" spans="1:38" customFormat="1" ht="15" x14ac:dyDescent="0.25">
      <c r="A90" s="49"/>
      <c r="B90" s="48" t="s">
        <v>83</v>
      </c>
      <c r="C90" s="141" t="s">
        <v>84</v>
      </c>
      <c r="D90" s="141"/>
      <c r="E90" s="141"/>
      <c r="F90" s="50"/>
      <c r="G90" s="51"/>
      <c r="H90" s="51"/>
      <c r="I90" s="51"/>
      <c r="J90" s="52">
        <v>56.76</v>
      </c>
      <c r="K90" s="51"/>
      <c r="L90" s="52">
        <v>113.52</v>
      </c>
      <c r="M90" s="54">
        <v>5.49</v>
      </c>
      <c r="N90" s="69">
        <v>623.22</v>
      </c>
      <c r="AF90" s="38"/>
      <c r="AG90" s="46"/>
      <c r="AI90" s="3" t="s">
        <v>84</v>
      </c>
      <c r="AL90" s="46"/>
    </row>
    <row r="91" spans="1:38" customFormat="1" ht="15" x14ac:dyDescent="0.25">
      <c r="A91" s="56"/>
      <c r="B91" s="48"/>
      <c r="C91" s="141" t="s">
        <v>66</v>
      </c>
      <c r="D91" s="141"/>
      <c r="E91" s="141"/>
      <c r="F91" s="50" t="s">
        <v>67</v>
      </c>
      <c r="G91" s="53">
        <v>7.9</v>
      </c>
      <c r="H91" s="54">
        <v>1.44</v>
      </c>
      <c r="I91" s="57">
        <v>22.751999999999999</v>
      </c>
      <c r="J91" s="58"/>
      <c r="K91" s="51"/>
      <c r="L91" s="58"/>
      <c r="M91" s="51"/>
      <c r="N91" s="59"/>
      <c r="AF91" s="38"/>
      <c r="AG91" s="46"/>
      <c r="AJ91" s="3" t="s">
        <v>66</v>
      </c>
      <c r="AL91" s="46"/>
    </row>
    <row r="92" spans="1:38" customFormat="1" ht="15" x14ac:dyDescent="0.25">
      <c r="A92" s="56"/>
      <c r="B92" s="48"/>
      <c r="C92" s="141" t="s">
        <v>68</v>
      </c>
      <c r="D92" s="141"/>
      <c r="E92" s="141"/>
      <c r="F92" s="50" t="s">
        <v>67</v>
      </c>
      <c r="G92" s="54">
        <v>1.86</v>
      </c>
      <c r="H92" s="54">
        <v>1.44</v>
      </c>
      <c r="I92" s="70">
        <v>5.3567999999999998</v>
      </c>
      <c r="J92" s="58"/>
      <c r="K92" s="51"/>
      <c r="L92" s="58"/>
      <c r="M92" s="51"/>
      <c r="N92" s="59"/>
      <c r="AF92" s="38"/>
      <c r="AG92" s="46"/>
      <c r="AJ92" s="3" t="s">
        <v>68</v>
      </c>
      <c r="AL92" s="46"/>
    </row>
    <row r="93" spans="1:38" customFormat="1" ht="15" x14ac:dyDescent="0.25">
      <c r="A93" s="49"/>
      <c r="B93" s="48"/>
      <c r="C93" s="149" t="s">
        <v>69</v>
      </c>
      <c r="D93" s="149"/>
      <c r="E93" s="149"/>
      <c r="F93" s="60"/>
      <c r="G93" s="61"/>
      <c r="H93" s="61"/>
      <c r="I93" s="61"/>
      <c r="J93" s="62">
        <v>484.53</v>
      </c>
      <c r="K93" s="61"/>
      <c r="L93" s="71">
        <v>1345.5</v>
      </c>
      <c r="M93" s="61"/>
      <c r="N93" s="63">
        <v>17763.169999999998</v>
      </c>
      <c r="AF93" s="38"/>
      <c r="AG93" s="46"/>
      <c r="AK93" s="3" t="s">
        <v>69</v>
      </c>
      <c r="AL93" s="46"/>
    </row>
    <row r="94" spans="1:38" customFormat="1" ht="15" x14ac:dyDescent="0.25">
      <c r="A94" s="56"/>
      <c r="B94" s="48"/>
      <c r="C94" s="141" t="s">
        <v>70</v>
      </c>
      <c r="D94" s="141"/>
      <c r="E94" s="141"/>
      <c r="F94" s="50"/>
      <c r="G94" s="51"/>
      <c r="H94" s="51"/>
      <c r="I94" s="51"/>
      <c r="J94" s="58"/>
      <c r="K94" s="51"/>
      <c r="L94" s="52">
        <v>276.11</v>
      </c>
      <c r="M94" s="51"/>
      <c r="N94" s="55">
        <v>11530.36</v>
      </c>
      <c r="AF94" s="38"/>
      <c r="AG94" s="46"/>
      <c r="AJ94" s="3" t="s">
        <v>70</v>
      </c>
      <c r="AL94" s="46"/>
    </row>
    <row r="95" spans="1:38" customFormat="1" ht="15" x14ac:dyDescent="0.25">
      <c r="A95" s="56"/>
      <c r="B95" s="48" t="s">
        <v>71</v>
      </c>
      <c r="C95" s="141" t="s">
        <v>72</v>
      </c>
      <c r="D95" s="141"/>
      <c r="E95" s="141"/>
      <c r="F95" s="50" t="s">
        <v>73</v>
      </c>
      <c r="G95" s="64">
        <v>103</v>
      </c>
      <c r="H95" s="51"/>
      <c r="I95" s="64">
        <v>103</v>
      </c>
      <c r="J95" s="58"/>
      <c r="K95" s="51"/>
      <c r="L95" s="52">
        <v>284.39</v>
      </c>
      <c r="M95" s="51"/>
      <c r="N95" s="55">
        <v>11876.27</v>
      </c>
      <c r="AF95" s="38"/>
      <c r="AG95" s="46"/>
      <c r="AJ95" s="3" t="s">
        <v>72</v>
      </c>
      <c r="AL95" s="46"/>
    </row>
    <row r="96" spans="1:38" customFormat="1" ht="15" x14ac:dyDescent="0.25">
      <c r="A96" s="56"/>
      <c r="B96" s="48" t="s">
        <v>74</v>
      </c>
      <c r="C96" s="141" t="s">
        <v>75</v>
      </c>
      <c r="D96" s="141"/>
      <c r="E96" s="141"/>
      <c r="F96" s="50" t="s">
        <v>73</v>
      </c>
      <c r="G96" s="64">
        <v>60</v>
      </c>
      <c r="H96" s="51"/>
      <c r="I96" s="64">
        <v>60</v>
      </c>
      <c r="J96" s="58"/>
      <c r="K96" s="51"/>
      <c r="L96" s="52">
        <v>165.67</v>
      </c>
      <c r="M96" s="51"/>
      <c r="N96" s="55">
        <v>6918.22</v>
      </c>
      <c r="AF96" s="38"/>
      <c r="AG96" s="46"/>
      <c r="AJ96" s="3" t="s">
        <v>75</v>
      </c>
      <c r="AL96" s="46"/>
    </row>
    <row r="97" spans="1:38" customFormat="1" ht="15" x14ac:dyDescent="0.25">
      <c r="A97" s="65"/>
      <c r="B97" s="66"/>
      <c r="C97" s="146" t="s">
        <v>76</v>
      </c>
      <c r="D97" s="146"/>
      <c r="E97" s="146"/>
      <c r="F97" s="41"/>
      <c r="G97" s="42"/>
      <c r="H97" s="42"/>
      <c r="I97" s="42"/>
      <c r="J97" s="44"/>
      <c r="K97" s="42"/>
      <c r="L97" s="72">
        <v>1795.56</v>
      </c>
      <c r="M97" s="61"/>
      <c r="N97" s="68">
        <v>36557.660000000003</v>
      </c>
      <c r="AF97" s="38"/>
      <c r="AG97" s="46"/>
      <c r="AL97" s="46" t="s">
        <v>76</v>
      </c>
    </row>
    <row r="98" spans="1:38" customFormat="1" ht="56.25" x14ac:dyDescent="0.25">
      <c r="A98" s="39" t="s">
        <v>87</v>
      </c>
      <c r="B98" s="40" t="s">
        <v>88</v>
      </c>
      <c r="C98" s="146" t="s">
        <v>89</v>
      </c>
      <c r="D98" s="146"/>
      <c r="E98" s="146"/>
      <c r="F98" s="41" t="s">
        <v>90</v>
      </c>
      <c r="G98" s="42">
        <v>0.25</v>
      </c>
      <c r="H98" s="43">
        <v>1</v>
      </c>
      <c r="I98" s="74">
        <v>0.25</v>
      </c>
      <c r="J98" s="44"/>
      <c r="K98" s="42"/>
      <c r="L98" s="44"/>
      <c r="M98" s="42"/>
      <c r="N98" s="45"/>
      <c r="AF98" s="38"/>
      <c r="AG98" s="46" t="s">
        <v>89</v>
      </c>
      <c r="AL98" s="46"/>
    </row>
    <row r="99" spans="1:38" customFormat="1" ht="34.5" x14ac:dyDescent="0.25">
      <c r="A99" s="47"/>
      <c r="B99" s="48" t="s">
        <v>59</v>
      </c>
      <c r="C99" s="147" t="s">
        <v>60</v>
      </c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8"/>
      <c r="AF99" s="38"/>
      <c r="AG99" s="46"/>
      <c r="AH99" s="3" t="s">
        <v>60</v>
      </c>
      <c r="AL99" s="46"/>
    </row>
    <row r="100" spans="1:38" customFormat="1" ht="15" x14ac:dyDescent="0.25">
      <c r="A100" s="49"/>
      <c r="B100" s="48" t="s">
        <v>55</v>
      </c>
      <c r="C100" s="141" t="s">
        <v>61</v>
      </c>
      <c r="D100" s="141"/>
      <c r="E100" s="141"/>
      <c r="F100" s="50"/>
      <c r="G100" s="51"/>
      <c r="H100" s="51"/>
      <c r="I100" s="51"/>
      <c r="J100" s="52">
        <v>567.15</v>
      </c>
      <c r="K100" s="53">
        <v>1.2</v>
      </c>
      <c r="L100" s="52">
        <v>170.15</v>
      </c>
      <c r="M100" s="54">
        <v>41.76</v>
      </c>
      <c r="N100" s="55">
        <v>7105.46</v>
      </c>
      <c r="AF100" s="38"/>
      <c r="AG100" s="46"/>
      <c r="AI100" s="3" t="s">
        <v>61</v>
      </c>
      <c r="AL100" s="46"/>
    </row>
    <row r="101" spans="1:38" customFormat="1" ht="15" x14ac:dyDescent="0.25">
      <c r="A101" s="49"/>
      <c r="B101" s="48" t="s">
        <v>62</v>
      </c>
      <c r="C101" s="141" t="s">
        <v>63</v>
      </c>
      <c r="D101" s="141"/>
      <c r="E101" s="141"/>
      <c r="F101" s="50"/>
      <c r="G101" s="51"/>
      <c r="H101" s="51"/>
      <c r="I101" s="51"/>
      <c r="J101" s="73">
        <v>2283.42</v>
      </c>
      <c r="K101" s="53">
        <v>1.2</v>
      </c>
      <c r="L101" s="52">
        <v>685.03</v>
      </c>
      <c r="M101" s="54">
        <v>8.19</v>
      </c>
      <c r="N101" s="55">
        <v>5610.4</v>
      </c>
      <c r="AF101" s="38"/>
      <c r="AG101" s="46"/>
      <c r="AI101" s="3" t="s">
        <v>63</v>
      </c>
      <c r="AL101" s="46"/>
    </row>
    <row r="102" spans="1:38" customFormat="1" ht="15" x14ac:dyDescent="0.25">
      <c r="A102" s="49"/>
      <c r="B102" s="48" t="s">
        <v>64</v>
      </c>
      <c r="C102" s="141" t="s">
        <v>65</v>
      </c>
      <c r="D102" s="141"/>
      <c r="E102" s="141"/>
      <c r="F102" s="50"/>
      <c r="G102" s="51"/>
      <c r="H102" s="51"/>
      <c r="I102" s="51"/>
      <c r="J102" s="52">
        <v>268.33999999999997</v>
      </c>
      <c r="K102" s="53">
        <v>1.2</v>
      </c>
      <c r="L102" s="52">
        <v>80.5</v>
      </c>
      <c r="M102" s="54">
        <v>41.76</v>
      </c>
      <c r="N102" s="55">
        <v>3361.68</v>
      </c>
      <c r="AF102" s="38"/>
      <c r="AG102" s="46"/>
      <c r="AI102" s="3" t="s">
        <v>65</v>
      </c>
      <c r="AL102" s="46"/>
    </row>
    <row r="103" spans="1:38" customFormat="1" ht="15" x14ac:dyDescent="0.25">
      <c r="A103" s="49"/>
      <c r="B103" s="48" t="s">
        <v>83</v>
      </c>
      <c r="C103" s="141" t="s">
        <v>84</v>
      </c>
      <c r="D103" s="141"/>
      <c r="E103" s="141"/>
      <c r="F103" s="50"/>
      <c r="G103" s="51"/>
      <c r="H103" s="51"/>
      <c r="I103" s="51"/>
      <c r="J103" s="52">
        <v>538.11</v>
      </c>
      <c r="K103" s="51"/>
      <c r="L103" s="52">
        <v>134.53</v>
      </c>
      <c r="M103" s="54">
        <v>5.49</v>
      </c>
      <c r="N103" s="69">
        <v>738.57</v>
      </c>
      <c r="AF103" s="38"/>
      <c r="AG103" s="46"/>
      <c r="AI103" s="3" t="s">
        <v>84</v>
      </c>
      <c r="AL103" s="46"/>
    </row>
    <row r="104" spans="1:38" customFormat="1" ht="15" x14ac:dyDescent="0.25">
      <c r="A104" s="56"/>
      <c r="B104" s="48"/>
      <c r="C104" s="141" t="s">
        <v>66</v>
      </c>
      <c r="D104" s="141"/>
      <c r="E104" s="141"/>
      <c r="F104" s="50" t="s">
        <v>67</v>
      </c>
      <c r="G104" s="54">
        <v>57.23</v>
      </c>
      <c r="H104" s="53">
        <v>1.2</v>
      </c>
      <c r="I104" s="57">
        <v>17.169</v>
      </c>
      <c r="J104" s="58"/>
      <c r="K104" s="51"/>
      <c r="L104" s="58"/>
      <c r="M104" s="51"/>
      <c r="N104" s="59"/>
      <c r="AF104" s="38"/>
      <c r="AG104" s="46"/>
      <c r="AJ104" s="3" t="s">
        <v>66</v>
      </c>
      <c r="AL104" s="46"/>
    </row>
    <row r="105" spans="1:38" customFormat="1" ht="15" x14ac:dyDescent="0.25">
      <c r="A105" s="56"/>
      <c r="B105" s="48"/>
      <c r="C105" s="141" t="s">
        <v>68</v>
      </c>
      <c r="D105" s="141"/>
      <c r="E105" s="141"/>
      <c r="F105" s="50" t="s">
        <v>67</v>
      </c>
      <c r="G105" s="54">
        <v>22.38</v>
      </c>
      <c r="H105" s="53">
        <v>1.2</v>
      </c>
      <c r="I105" s="57">
        <v>6.7140000000000004</v>
      </c>
      <c r="J105" s="58"/>
      <c r="K105" s="51"/>
      <c r="L105" s="58"/>
      <c r="M105" s="51"/>
      <c r="N105" s="59"/>
      <c r="AF105" s="38"/>
      <c r="AG105" s="46"/>
      <c r="AJ105" s="3" t="s">
        <v>68</v>
      </c>
      <c r="AL105" s="46"/>
    </row>
    <row r="106" spans="1:38" customFormat="1" ht="15" x14ac:dyDescent="0.25">
      <c r="A106" s="49"/>
      <c r="B106" s="48"/>
      <c r="C106" s="149" t="s">
        <v>69</v>
      </c>
      <c r="D106" s="149"/>
      <c r="E106" s="149"/>
      <c r="F106" s="60"/>
      <c r="G106" s="61"/>
      <c r="H106" s="61"/>
      <c r="I106" s="61"/>
      <c r="J106" s="71">
        <v>3388.68</v>
      </c>
      <c r="K106" s="61"/>
      <c r="L106" s="62">
        <v>989.71</v>
      </c>
      <c r="M106" s="61"/>
      <c r="N106" s="63">
        <v>13454.43</v>
      </c>
      <c r="AF106" s="38"/>
      <c r="AG106" s="46"/>
      <c r="AK106" s="3" t="s">
        <v>69</v>
      </c>
      <c r="AL106" s="46"/>
    </row>
    <row r="107" spans="1:38" customFormat="1" ht="15" x14ac:dyDescent="0.25">
      <c r="A107" s="56"/>
      <c r="B107" s="48"/>
      <c r="C107" s="141" t="s">
        <v>70</v>
      </c>
      <c r="D107" s="141"/>
      <c r="E107" s="141"/>
      <c r="F107" s="50"/>
      <c r="G107" s="51"/>
      <c r="H107" s="51"/>
      <c r="I107" s="51"/>
      <c r="J107" s="58"/>
      <c r="K107" s="51"/>
      <c r="L107" s="52">
        <v>250.65</v>
      </c>
      <c r="M107" s="51"/>
      <c r="N107" s="55">
        <v>10467.14</v>
      </c>
      <c r="AF107" s="38"/>
      <c r="AG107" s="46"/>
      <c r="AJ107" s="3" t="s">
        <v>70</v>
      </c>
      <c r="AL107" s="46"/>
    </row>
    <row r="108" spans="1:38" customFormat="1" ht="15" x14ac:dyDescent="0.25">
      <c r="A108" s="56"/>
      <c r="B108" s="48" t="s">
        <v>71</v>
      </c>
      <c r="C108" s="141" t="s">
        <v>72</v>
      </c>
      <c r="D108" s="141"/>
      <c r="E108" s="141"/>
      <c r="F108" s="50" t="s">
        <v>73</v>
      </c>
      <c r="G108" s="64">
        <v>103</v>
      </c>
      <c r="H108" s="51"/>
      <c r="I108" s="64">
        <v>103</v>
      </c>
      <c r="J108" s="58"/>
      <c r="K108" s="51"/>
      <c r="L108" s="52">
        <v>258.17</v>
      </c>
      <c r="M108" s="51"/>
      <c r="N108" s="55">
        <v>10781.15</v>
      </c>
      <c r="AF108" s="38"/>
      <c r="AG108" s="46"/>
      <c r="AJ108" s="3" t="s">
        <v>72</v>
      </c>
      <c r="AL108" s="46"/>
    </row>
    <row r="109" spans="1:38" customFormat="1" ht="15" x14ac:dyDescent="0.25">
      <c r="A109" s="56"/>
      <c r="B109" s="48" t="s">
        <v>74</v>
      </c>
      <c r="C109" s="141" t="s">
        <v>75</v>
      </c>
      <c r="D109" s="141"/>
      <c r="E109" s="141"/>
      <c r="F109" s="50" t="s">
        <v>73</v>
      </c>
      <c r="G109" s="64">
        <v>60</v>
      </c>
      <c r="H109" s="51"/>
      <c r="I109" s="64">
        <v>60</v>
      </c>
      <c r="J109" s="58"/>
      <c r="K109" s="51"/>
      <c r="L109" s="52">
        <v>150.38999999999999</v>
      </c>
      <c r="M109" s="51"/>
      <c r="N109" s="55">
        <v>6280.28</v>
      </c>
      <c r="AF109" s="38"/>
      <c r="AG109" s="46"/>
      <c r="AJ109" s="3" t="s">
        <v>75</v>
      </c>
      <c r="AL109" s="46"/>
    </row>
    <row r="110" spans="1:38" customFormat="1" ht="15" x14ac:dyDescent="0.25">
      <c r="A110" s="65"/>
      <c r="B110" s="66"/>
      <c r="C110" s="146" t="s">
        <v>76</v>
      </c>
      <c r="D110" s="146"/>
      <c r="E110" s="146"/>
      <c r="F110" s="41"/>
      <c r="G110" s="42"/>
      <c r="H110" s="42"/>
      <c r="I110" s="42"/>
      <c r="J110" s="44"/>
      <c r="K110" s="42"/>
      <c r="L110" s="72">
        <v>1398.27</v>
      </c>
      <c r="M110" s="61"/>
      <c r="N110" s="68">
        <v>30515.86</v>
      </c>
      <c r="AF110" s="38"/>
      <c r="AG110" s="46"/>
      <c r="AL110" s="46" t="s">
        <v>76</v>
      </c>
    </row>
    <row r="111" spans="1:38" customFormat="1" ht="15" x14ac:dyDescent="0.25">
      <c r="A111" s="39" t="s">
        <v>91</v>
      </c>
      <c r="B111" s="40" t="s">
        <v>92</v>
      </c>
      <c r="C111" s="146" t="s">
        <v>93</v>
      </c>
      <c r="D111" s="146"/>
      <c r="E111" s="146"/>
      <c r="F111" s="41" t="s">
        <v>94</v>
      </c>
      <c r="G111" s="42">
        <v>12</v>
      </c>
      <c r="H111" s="43">
        <v>1</v>
      </c>
      <c r="I111" s="43">
        <v>12</v>
      </c>
      <c r="J111" s="44"/>
      <c r="K111" s="42"/>
      <c r="L111" s="44"/>
      <c r="M111" s="42"/>
      <c r="N111" s="45"/>
      <c r="AF111" s="38"/>
      <c r="AG111" s="46" t="s">
        <v>93</v>
      </c>
      <c r="AL111" s="46"/>
    </row>
    <row r="112" spans="1:38" customFormat="1" ht="15" x14ac:dyDescent="0.25">
      <c r="A112" s="47"/>
      <c r="B112" s="48" t="s">
        <v>95</v>
      </c>
      <c r="C112" s="147" t="s">
        <v>96</v>
      </c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8"/>
      <c r="AF112" s="38"/>
      <c r="AG112" s="46"/>
      <c r="AH112" s="3" t="s">
        <v>96</v>
      </c>
      <c r="AL112" s="46"/>
    </row>
    <row r="113" spans="1:38" customFormat="1" ht="34.5" x14ac:dyDescent="0.25">
      <c r="A113" s="47"/>
      <c r="B113" s="48" t="s">
        <v>59</v>
      </c>
      <c r="C113" s="147" t="s">
        <v>60</v>
      </c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8"/>
      <c r="AF113" s="38"/>
      <c r="AG113" s="46"/>
      <c r="AH113" s="3" t="s">
        <v>60</v>
      </c>
      <c r="AL113" s="46"/>
    </row>
    <row r="114" spans="1:38" customFormat="1" ht="15" x14ac:dyDescent="0.25">
      <c r="A114" s="49"/>
      <c r="B114" s="48" t="s">
        <v>55</v>
      </c>
      <c r="C114" s="141" t="s">
        <v>61</v>
      </c>
      <c r="D114" s="141"/>
      <c r="E114" s="141"/>
      <c r="F114" s="50"/>
      <c r="G114" s="51"/>
      <c r="H114" s="51"/>
      <c r="I114" s="51"/>
      <c r="J114" s="52">
        <v>3.92</v>
      </c>
      <c r="K114" s="54">
        <v>1.26</v>
      </c>
      <c r="L114" s="52">
        <v>59.27</v>
      </c>
      <c r="M114" s="54">
        <v>41.76</v>
      </c>
      <c r="N114" s="55">
        <v>2475.12</v>
      </c>
      <c r="AF114" s="38"/>
      <c r="AG114" s="46"/>
      <c r="AI114" s="3" t="s">
        <v>61</v>
      </c>
      <c r="AL114" s="46"/>
    </row>
    <row r="115" spans="1:38" customFormat="1" ht="15" x14ac:dyDescent="0.25">
      <c r="A115" s="49"/>
      <c r="B115" s="48" t="s">
        <v>62</v>
      </c>
      <c r="C115" s="141" t="s">
        <v>63</v>
      </c>
      <c r="D115" s="141"/>
      <c r="E115" s="141"/>
      <c r="F115" s="50"/>
      <c r="G115" s="51"/>
      <c r="H115" s="51"/>
      <c r="I115" s="51"/>
      <c r="J115" s="52">
        <v>21.78</v>
      </c>
      <c r="K115" s="53">
        <v>1.2</v>
      </c>
      <c r="L115" s="52">
        <v>313.63</v>
      </c>
      <c r="M115" s="54">
        <v>8.19</v>
      </c>
      <c r="N115" s="55">
        <v>2568.63</v>
      </c>
      <c r="AF115" s="38"/>
      <c r="AG115" s="46"/>
      <c r="AI115" s="3" t="s">
        <v>63</v>
      </c>
      <c r="AL115" s="46"/>
    </row>
    <row r="116" spans="1:38" customFormat="1" ht="15" x14ac:dyDescent="0.25">
      <c r="A116" s="49"/>
      <c r="B116" s="48" t="s">
        <v>64</v>
      </c>
      <c r="C116" s="141" t="s">
        <v>65</v>
      </c>
      <c r="D116" s="141"/>
      <c r="E116" s="141"/>
      <c r="F116" s="50"/>
      <c r="G116" s="51"/>
      <c r="H116" s="51"/>
      <c r="I116" s="51"/>
      <c r="J116" s="52">
        <v>2.16</v>
      </c>
      <c r="K116" s="53">
        <v>1.2</v>
      </c>
      <c r="L116" s="52">
        <v>31.1</v>
      </c>
      <c r="M116" s="54">
        <v>41.76</v>
      </c>
      <c r="N116" s="55">
        <v>1298.74</v>
      </c>
      <c r="AF116" s="38"/>
      <c r="AG116" s="46"/>
      <c r="AI116" s="3" t="s">
        <v>65</v>
      </c>
      <c r="AL116" s="46"/>
    </row>
    <row r="117" spans="1:38" customFormat="1" ht="15" x14ac:dyDescent="0.25">
      <c r="A117" s="49"/>
      <c r="B117" s="48" t="s">
        <v>83</v>
      </c>
      <c r="C117" s="141" t="s">
        <v>84</v>
      </c>
      <c r="D117" s="141"/>
      <c r="E117" s="141"/>
      <c r="F117" s="50"/>
      <c r="G117" s="51"/>
      <c r="H117" s="51"/>
      <c r="I117" s="51"/>
      <c r="J117" s="52">
        <v>0.08</v>
      </c>
      <c r="K117" s="51"/>
      <c r="L117" s="52">
        <v>0.96</v>
      </c>
      <c r="M117" s="54">
        <v>5.49</v>
      </c>
      <c r="N117" s="69">
        <v>5.27</v>
      </c>
      <c r="AF117" s="38"/>
      <c r="AG117" s="46"/>
      <c r="AI117" s="3" t="s">
        <v>84</v>
      </c>
      <c r="AL117" s="46"/>
    </row>
    <row r="118" spans="1:38" customFormat="1" ht="15" x14ac:dyDescent="0.25">
      <c r="A118" s="56"/>
      <c r="B118" s="48"/>
      <c r="C118" s="141" t="s">
        <v>66</v>
      </c>
      <c r="D118" s="141"/>
      <c r="E118" s="141"/>
      <c r="F118" s="50" t="s">
        <v>67</v>
      </c>
      <c r="G118" s="54">
        <v>0.41</v>
      </c>
      <c r="H118" s="54">
        <v>1.26</v>
      </c>
      <c r="I118" s="70">
        <v>6.1992000000000003</v>
      </c>
      <c r="J118" s="58"/>
      <c r="K118" s="51"/>
      <c r="L118" s="58"/>
      <c r="M118" s="51"/>
      <c r="N118" s="59"/>
      <c r="AF118" s="38"/>
      <c r="AG118" s="46"/>
      <c r="AJ118" s="3" t="s">
        <v>66</v>
      </c>
      <c r="AL118" s="46"/>
    </row>
    <row r="119" spans="1:38" customFormat="1" ht="15" x14ac:dyDescent="0.25">
      <c r="A119" s="56"/>
      <c r="B119" s="48"/>
      <c r="C119" s="141" t="s">
        <v>68</v>
      </c>
      <c r="D119" s="141"/>
      <c r="E119" s="141"/>
      <c r="F119" s="50" t="s">
        <v>67</v>
      </c>
      <c r="G119" s="54">
        <v>0.15</v>
      </c>
      <c r="H119" s="53">
        <v>1.2</v>
      </c>
      <c r="I119" s="54">
        <v>2.16</v>
      </c>
      <c r="J119" s="58"/>
      <c r="K119" s="51"/>
      <c r="L119" s="58"/>
      <c r="M119" s="51"/>
      <c r="N119" s="59"/>
      <c r="AF119" s="38"/>
      <c r="AG119" s="46"/>
      <c r="AJ119" s="3" t="s">
        <v>68</v>
      </c>
      <c r="AL119" s="46"/>
    </row>
    <row r="120" spans="1:38" customFormat="1" ht="15" x14ac:dyDescent="0.25">
      <c r="A120" s="49"/>
      <c r="B120" s="48"/>
      <c r="C120" s="149" t="s">
        <v>69</v>
      </c>
      <c r="D120" s="149"/>
      <c r="E120" s="149"/>
      <c r="F120" s="60"/>
      <c r="G120" s="61"/>
      <c r="H120" s="61"/>
      <c r="I120" s="61"/>
      <c r="J120" s="62">
        <v>25.78</v>
      </c>
      <c r="K120" s="61"/>
      <c r="L120" s="62">
        <v>373.86</v>
      </c>
      <c r="M120" s="61"/>
      <c r="N120" s="63">
        <v>5049.0200000000004</v>
      </c>
      <c r="AF120" s="38"/>
      <c r="AG120" s="46"/>
      <c r="AK120" s="3" t="s">
        <v>69</v>
      </c>
      <c r="AL120" s="46"/>
    </row>
    <row r="121" spans="1:38" customFormat="1" ht="15" x14ac:dyDescent="0.25">
      <c r="A121" s="56"/>
      <c r="B121" s="48"/>
      <c r="C121" s="141" t="s">
        <v>70</v>
      </c>
      <c r="D121" s="141"/>
      <c r="E121" s="141"/>
      <c r="F121" s="50"/>
      <c r="G121" s="51"/>
      <c r="H121" s="51"/>
      <c r="I121" s="51"/>
      <c r="J121" s="58"/>
      <c r="K121" s="51"/>
      <c r="L121" s="52">
        <v>90.37</v>
      </c>
      <c r="M121" s="51"/>
      <c r="N121" s="55">
        <v>3773.86</v>
      </c>
      <c r="AF121" s="38"/>
      <c r="AG121" s="46"/>
      <c r="AJ121" s="3" t="s">
        <v>70</v>
      </c>
      <c r="AL121" s="46"/>
    </row>
    <row r="122" spans="1:38" customFormat="1" ht="23.25" x14ac:dyDescent="0.25">
      <c r="A122" s="56"/>
      <c r="B122" s="48" t="s">
        <v>97</v>
      </c>
      <c r="C122" s="141" t="s">
        <v>98</v>
      </c>
      <c r="D122" s="141"/>
      <c r="E122" s="141"/>
      <c r="F122" s="50" t="s">
        <v>73</v>
      </c>
      <c r="G122" s="64">
        <v>97</v>
      </c>
      <c r="H122" s="51"/>
      <c r="I122" s="64">
        <v>97</v>
      </c>
      <c r="J122" s="58"/>
      <c r="K122" s="51"/>
      <c r="L122" s="52">
        <v>87.66</v>
      </c>
      <c r="M122" s="51"/>
      <c r="N122" s="55">
        <v>3660.64</v>
      </c>
      <c r="AF122" s="38"/>
      <c r="AG122" s="46"/>
      <c r="AJ122" s="3" t="s">
        <v>98</v>
      </c>
      <c r="AL122" s="46"/>
    </row>
    <row r="123" spans="1:38" customFormat="1" ht="23.25" x14ac:dyDescent="0.25">
      <c r="A123" s="56"/>
      <c r="B123" s="48" t="s">
        <v>99</v>
      </c>
      <c r="C123" s="141" t="s">
        <v>100</v>
      </c>
      <c r="D123" s="141"/>
      <c r="E123" s="141"/>
      <c r="F123" s="50" t="s">
        <v>73</v>
      </c>
      <c r="G123" s="64">
        <v>51</v>
      </c>
      <c r="H123" s="51"/>
      <c r="I123" s="64">
        <v>51</v>
      </c>
      <c r="J123" s="58"/>
      <c r="K123" s="51"/>
      <c r="L123" s="52">
        <v>46.09</v>
      </c>
      <c r="M123" s="51"/>
      <c r="N123" s="55">
        <v>1924.67</v>
      </c>
      <c r="AF123" s="38"/>
      <c r="AG123" s="46"/>
      <c r="AJ123" s="3" t="s">
        <v>100</v>
      </c>
      <c r="AL123" s="46"/>
    </row>
    <row r="124" spans="1:38" customFormat="1" ht="15" x14ac:dyDescent="0.25">
      <c r="A124" s="65"/>
      <c r="B124" s="66"/>
      <c r="C124" s="146" t="s">
        <v>76</v>
      </c>
      <c r="D124" s="146"/>
      <c r="E124" s="146"/>
      <c r="F124" s="41"/>
      <c r="G124" s="42"/>
      <c r="H124" s="42"/>
      <c r="I124" s="42"/>
      <c r="J124" s="44"/>
      <c r="K124" s="42"/>
      <c r="L124" s="67">
        <v>507.61</v>
      </c>
      <c r="M124" s="61"/>
      <c r="N124" s="68">
        <v>10634.33</v>
      </c>
      <c r="AF124" s="38"/>
      <c r="AG124" s="46"/>
      <c r="AL124" s="46" t="s">
        <v>76</v>
      </c>
    </row>
    <row r="125" spans="1:38" customFormat="1" ht="15" x14ac:dyDescent="0.25">
      <c r="A125" s="39" t="s">
        <v>101</v>
      </c>
      <c r="B125" s="40" t="s">
        <v>102</v>
      </c>
      <c r="C125" s="146" t="s">
        <v>103</v>
      </c>
      <c r="D125" s="146"/>
      <c r="E125" s="146"/>
      <c r="F125" s="41" t="s">
        <v>94</v>
      </c>
      <c r="G125" s="42">
        <v>12</v>
      </c>
      <c r="H125" s="43">
        <v>1</v>
      </c>
      <c r="I125" s="43">
        <v>12</v>
      </c>
      <c r="J125" s="44"/>
      <c r="K125" s="42"/>
      <c r="L125" s="44"/>
      <c r="M125" s="42"/>
      <c r="N125" s="45"/>
      <c r="AF125" s="38"/>
      <c r="AG125" s="46" t="s">
        <v>103</v>
      </c>
      <c r="AL125" s="46"/>
    </row>
    <row r="126" spans="1:38" customFormat="1" ht="15" x14ac:dyDescent="0.25">
      <c r="A126" s="47"/>
      <c r="B126" s="48" t="s">
        <v>95</v>
      </c>
      <c r="C126" s="147" t="s">
        <v>96</v>
      </c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  <c r="N126" s="148"/>
      <c r="AF126" s="38"/>
      <c r="AG126" s="46"/>
      <c r="AH126" s="3" t="s">
        <v>96</v>
      </c>
      <c r="AL126" s="46"/>
    </row>
    <row r="127" spans="1:38" customFormat="1" ht="34.5" x14ac:dyDescent="0.25">
      <c r="A127" s="47"/>
      <c r="B127" s="48" t="s">
        <v>59</v>
      </c>
      <c r="C127" s="147" t="s">
        <v>60</v>
      </c>
      <c r="D127" s="147"/>
      <c r="E127" s="147"/>
      <c r="F127" s="147"/>
      <c r="G127" s="147"/>
      <c r="H127" s="147"/>
      <c r="I127" s="147"/>
      <c r="J127" s="147"/>
      <c r="K127" s="147"/>
      <c r="L127" s="147"/>
      <c r="M127" s="147"/>
      <c r="N127" s="148"/>
      <c r="AF127" s="38"/>
      <c r="AG127" s="46"/>
      <c r="AH127" s="3" t="s">
        <v>60</v>
      </c>
      <c r="AL127" s="46"/>
    </row>
    <row r="128" spans="1:38" customFormat="1" ht="15" x14ac:dyDescent="0.25">
      <c r="A128" s="49"/>
      <c r="B128" s="48" t="s">
        <v>55</v>
      </c>
      <c r="C128" s="141" t="s">
        <v>61</v>
      </c>
      <c r="D128" s="141"/>
      <c r="E128" s="141"/>
      <c r="F128" s="50"/>
      <c r="G128" s="51"/>
      <c r="H128" s="51"/>
      <c r="I128" s="51"/>
      <c r="J128" s="52">
        <v>2.29</v>
      </c>
      <c r="K128" s="54">
        <v>1.26</v>
      </c>
      <c r="L128" s="52">
        <v>34.619999999999997</v>
      </c>
      <c r="M128" s="54">
        <v>41.76</v>
      </c>
      <c r="N128" s="55">
        <v>1445.73</v>
      </c>
      <c r="AF128" s="38"/>
      <c r="AG128" s="46"/>
      <c r="AI128" s="3" t="s">
        <v>61</v>
      </c>
      <c r="AL128" s="46"/>
    </row>
    <row r="129" spans="1:38" customFormat="1" ht="15" x14ac:dyDescent="0.25">
      <c r="A129" s="49"/>
      <c r="B129" s="48" t="s">
        <v>62</v>
      </c>
      <c r="C129" s="141" t="s">
        <v>63</v>
      </c>
      <c r="D129" s="141"/>
      <c r="E129" s="141"/>
      <c r="F129" s="50"/>
      <c r="G129" s="51"/>
      <c r="H129" s="51"/>
      <c r="I129" s="51"/>
      <c r="J129" s="52">
        <v>39.200000000000003</v>
      </c>
      <c r="K129" s="53">
        <v>1.2</v>
      </c>
      <c r="L129" s="52">
        <v>564.48</v>
      </c>
      <c r="M129" s="54">
        <v>8.19</v>
      </c>
      <c r="N129" s="55">
        <v>4623.09</v>
      </c>
      <c r="AF129" s="38"/>
      <c r="AG129" s="46"/>
      <c r="AI129" s="3" t="s">
        <v>63</v>
      </c>
      <c r="AL129" s="46"/>
    </row>
    <row r="130" spans="1:38" customFormat="1" ht="15" x14ac:dyDescent="0.25">
      <c r="A130" s="49"/>
      <c r="B130" s="48" t="s">
        <v>64</v>
      </c>
      <c r="C130" s="141" t="s">
        <v>65</v>
      </c>
      <c r="D130" s="141"/>
      <c r="E130" s="141"/>
      <c r="F130" s="50"/>
      <c r="G130" s="51"/>
      <c r="H130" s="51"/>
      <c r="I130" s="51"/>
      <c r="J130" s="52">
        <v>3.9</v>
      </c>
      <c r="K130" s="53">
        <v>1.2</v>
      </c>
      <c r="L130" s="52">
        <v>56.16</v>
      </c>
      <c r="M130" s="54">
        <v>41.76</v>
      </c>
      <c r="N130" s="55">
        <v>2345.2399999999998</v>
      </c>
      <c r="AF130" s="38"/>
      <c r="AG130" s="46"/>
      <c r="AI130" s="3" t="s">
        <v>65</v>
      </c>
      <c r="AL130" s="46"/>
    </row>
    <row r="131" spans="1:38" customFormat="1" ht="15" x14ac:dyDescent="0.25">
      <c r="A131" s="49"/>
      <c r="B131" s="48" t="s">
        <v>83</v>
      </c>
      <c r="C131" s="141" t="s">
        <v>84</v>
      </c>
      <c r="D131" s="141"/>
      <c r="E131" s="141"/>
      <c r="F131" s="50"/>
      <c r="G131" s="51"/>
      <c r="H131" s="51"/>
      <c r="I131" s="51"/>
      <c r="J131" s="52">
        <v>0.05</v>
      </c>
      <c r="K131" s="51"/>
      <c r="L131" s="52">
        <v>0.6</v>
      </c>
      <c r="M131" s="54">
        <v>5.49</v>
      </c>
      <c r="N131" s="69">
        <v>3.29</v>
      </c>
      <c r="AF131" s="38"/>
      <c r="AG131" s="46"/>
      <c r="AI131" s="3" t="s">
        <v>84</v>
      </c>
      <c r="AL131" s="46"/>
    </row>
    <row r="132" spans="1:38" customFormat="1" ht="15" x14ac:dyDescent="0.25">
      <c r="A132" s="56"/>
      <c r="B132" s="48"/>
      <c r="C132" s="141" t="s">
        <v>66</v>
      </c>
      <c r="D132" s="141"/>
      <c r="E132" s="141"/>
      <c r="F132" s="50" t="s">
        <v>67</v>
      </c>
      <c r="G132" s="54">
        <v>0.24</v>
      </c>
      <c r="H132" s="54">
        <v>1.26</v>
      </c>
      <c r="I132" s="70">
        <v>3.6288</v>
      </c>
      <c r="J132" s="58"/>
      <c r="K132" s="51"/>
      <c r="L132" s="58"/>
      <c r="M132" s="51"/>
      <c r="N132" s="59"/>
      <c r="AF132" s="38"/>
      <c r="AG132" s="46"/>
      <c r="AJ132" s="3" t="s">
        <v>66</v>
      </c>
      <c r="AL132" s="46"/>
    </row>
    <row r="133" spans="1:38" customFormat="1" ht="15" x14ac:dyDescent="0.25">
      <c r="A133" s="56"/>
      <c r="B133" s="48"/>
      <c r="C133" s="141" t="s">
        <v>68</v>
      </c>
      <c r="D133" s="141"/>
      <c r="E133" s="141"/>
      <c r="F133" s="50" t="s">
        <v>67</v>
      </c>
      <c r="G133" s="54">
        <v>0.27</v>
      </c>
      <c r="H133" s="53">
        <v>1.2</v>
      </c>
      <c r="I133" s="57">
        <v>3.8879999999999999</v>
      </c>
      <c r="J133" s="58"/>
      <c r="K133" s="51"/>
      <c r="L133" s="58"/>
      <c r="M133" s="51"/>
      <c r="N133" s="59"/>
      <c r="AF133" s="38"/>
      <c r="AG133" s="46"/>
      <c r="AJ133" s="3" t="s">
        <v>68</v>
      </c>
      <c r="AL133" s="46"/>
    </row>
    <row r="134" spans="1:38" customFormat="1" ht="15" x14ac:dyDescent="0.25">
      <c r="A134" s="49"/>
      <c r="B134" s="48"/>
      <c r="C134" s="149" t="s">
        <v>69</v>
      </c>
      <c r="D134" s="149"/>
      <c r="E134" s="149"/>
      <c r="F134" s="60"/>
      <c r="G134" s="61"/>
      <c r="H134" s="61"/>
      <c r="I134" s="61"/>
      <c r="J134" s="62">
        <v>41.54</v>
      </c>
      <c r="K134" s="61"/>
      <c r="L134" s="62">
        <v>599.70000000000005</v>
      </c>
      <c r="M134" s="61"/>
      <c r="N134" s="63">
        <v>6072.11</v>
      </c>
      <c r="AF134" s="38"/>
      <c r="AG134" s="46"/>
      <c r="AK134" s="3" t="s">
        <v>69</v>
      </c>
      <c r="AL134" s="46"/>
    </row>
    <row r="135" spans="1:38" customFormat="1" ht="15" x14ac:dyDescent="0.25">
      <c r="A135" s="56"/>
      <c r="B135" s="48"/>
      <c r="C135" s="141" t="s">
        <v>70</v>
      </c>
      <c r="D135" s="141"/>
      <c r="E135" s="141"/>
      <c r="F135" s="50"/>
      <c r="G135" s="51"/>
      <c r="H135" s="51"/>
      <c r="I135" s="51"/>
      <c r="J135" s="58"/>
      <c r="K135" s="51"/>
      <c r="L135" s="52">
        <v>90.78</v>
      </c>
      <c r="M135" s="51"/>
      <c r="N135" s="55">
        <v>3790.97</v>
      </c>
      <c r="AF135" s="38"/>
      <c r="AG135" s="46"/>
      <c r="AJ135" s="3" t="s">
        <v>70</v>
      </c>
      <c r="AL135" s="46"/>
    </row>
    <row r="136" spans="1:38" customFormat="1" ht="23.25" x14ac:dyDescent="0.25">
      <c r="A136" s="56"/>
      <c r="B136" s="48" t="s">
        <v>97</v>
      </c>
      <c r="C136" s="141" t="s">
        <v>98</v>
      </c>
      <c r="D136" s="141"/>
      <c r="E136" s="141"/>
      <c r="F136" s="50" t="s">
        <v>73</v>
      </c>
      <c r="G136" s="64">
        <v>97</v>
      </c>
      <c r="H136" s="51"/>
      <c r="I136" s="64">
        <v>97</v>
      </c>
      <c r="J136" s="58"/>
      <c r="K136" s="51"/>
      <c r="L136" s="52">
        <v>88.06</v>
      </c>
      <c r="M136" s="51"/>
      <c r="N136" s="55">
        <v>3677.24</v>
      </c>
      <c r="AF136" s="38"/>
      <c r="AG136" s="46"/>
      <c r="AJ136" s="3" t="s">
        <v>98</v>
      </c>
      <c r="AL136" s="46"/>
    </row>
    <row r="137" spans="1:38" customFormat="1" ht="23.25" x14ac:dyDescent="0.25">
      <c r="A137" s="56"/>
      <c r="B137" s="48" t="s">
        <v>99</v>
      </c>
      <c r="C137" s="141" t="s">
        <v>100</v>
      </c>
      <c r="D137" s="141"/>
      <c r="E137" s="141"/>
      <c r="F137" s="50" t="s">
        <v>73</v>
      </c>
      <c r="G137" s="64">
        <v>51</v>
      </c>
      <c r="H137" s="51"/>
      <c r="I137" s="64">
        <v>51</v>
      </c>
      <c r="J137" s="58"/>
      <c r="K137" s="51"/>
      <c r="L137" s="52">
        <v>46.3</v>
      </c>
      <c r="M137" s="51"/>
      <c r="N137" s="55">
        <v>1933.39</v>
      </c>
      <c r="AF137" s="38"/>
      <c r="AG137" s="46"/>
      <c r="AJ137" s="3" t="s">
        <v>100</v>
      </c>
      <c r="AL137" s="46"/>
    </row>
    <row r="138" spans="1:38" customFormat="1" ht="15" x14ac:dyDescent="0.25">
      <c r="A138" s="65"/>
      <c r="B138" s="66"/>
      <c r="C138" s="146" t="s">
        <v>76</v>
      </c>
      <c r="D138" s="146"/>
      <c r="E138" s="146"/>
      <c r="F138" s="41"/>
      <c r="G138" s="42"/>
      <c r="H138" s="42"/>
      <c r="I138" s="42"/>
      <c r="J138" s="44"/>
      <c r="K138" s="42"/>
      <c r="L138" s="67">
        <v>734.06</v>
      </c>
      <c r="M138" s="61"/>
      <c r="N138" s="68">
        <v>11682.74</v>
      </c>
      <c r="AF138" s="38"/>
      <c r="AG138" s="46"/>
      <c r="AL138" s="46" t="s">
        <v>76</v>
      </c>
    </row>
    <row r="139" spans="1:38" customFormat="1" ht="23.25" x14ac:dyDescent="0.25">
      <c r="A139" s="39" t="s">
        <v>104</v>
      </c>
      <c r="B139" s="40" t="s">
        <v>105</v>
      </c>
      <c r="C139" s="146" t="s">
        <v>106</v>
      </c>
      <c r="D139" s="146"/>
      <c r="E139" s="146"/>
      <c r="F139" s="41" t="s">
        <v>94</v>
      </c>
      <c r="G139" s="42">
        <v>22</v>
      </c>
      <c r="H139" s="43">
        <v>1</v>
      </c>
      <c r="I139" s="43">
        <v>22</v>
      </c>
      <c r="J139" s="44"/>
      <c r="K139" s="42"/>
      <c r="L139" s="44"/>
      <c r="M139" s="42"/>
      <c r="N139" s="45"/>
      <c r="AF139" s="38"/>
      <c r="AG139" s="46" t="s">
        <v>106</v>
      </c>
      <c r="AL139" s="46"/>
    </row>
    <row r="140" spans="1:38" customFormat="1" ht="15" x14ac:dyDescent="0.25">
      <c r="A140" s="47"/>
      <c r="B140" s="48" t="s">
        <v>95</v>
      </c>
      <c r="C140" s="147" t="s">
        <v>96</v>
      </c>
      <c r="D140" s="147"/>
      <c r="E140" s="147"/>
      <c r="F140" s="147"/>
      <c r="G140" s="147"/>
      <c r="H140" s="147"/>
      <c r="I140" s="147"/>
      <c r="J140" s="147"/>
      <c r="K140" s="147"/>
      <c r="L140" s="147"/>
      <c r="M140" s="147"/>
      <c r="N140" s="148"/>
      <c r="AF140" s="38"/>
      <c r="AG140" s="46"/>
      <c r="AH140" s="3" t="s">
        <v>96</v>
      </c>
      <c r="AL140" s="46"/>
    </row>
    <row r="141" spans="1:38" customFormat="1" ht="34.5" x14ac:dyDescent="0.25">
      <c r="A141" s="47"/>
      <c r="B141" s="48" t="s">
        <v>59</v>
      </c>
      <c r="C141" s="147" t="s">
        <v>60</v>
      </c>
      <c r="D141" s="147"/>
      <c r="E141" s="147"/>
      <c r="F141" s="147"/>
      <c r="G141" s="147"/>
      <c r="H141" s="147"/>
      <c r="I141" s="147"/>
      <c r="J141" s="147"/>
      <c r="K141" s="147"/>
      <c r="L141" s="147"/>
      <c r="M141" s="147"/>
      <c r="N141" s="148"/>
      <c r="AF141" s="38"/>
      <c r="AG141" s="46"/>
      <c r="AH141" s="3" t="s">
        <v>60</v>
      </c>
      <c r="AL141" s="46"/>
    </row>
    <row r="142" spans="1:38" customFormat="1" ht="15" x14ac:dyDescent="0.25">
      <c r="A142" s="49"/>
      <c r="B142" s="48" t="s">
        <v>55</v>
      </c>
      <c r="C142" s="141" t="s">
        <v>61</v>
      </c>
      <c r="D142" s="141"/>
      <c r="E142" s="141"/>
      <c r="F142" s="50"/>
      <c r="G142" s="51"/>
      <c r="H142" s="51"/>
      <c r="I142" s="51"/>
      <c r="J142" s="52">
        <v>4.6100000000000003</v>
      </c>
      <c r="K142" s="54">
        <v>1.26</v>
      </c>
      <c r="L142" s="52">
        <v>127.79</v>
      </c>
      <c r="M142" s="54">
        <v>41.76</v>
      </c>
      <c r="N142" s="55">
        <v>5336.51</v>
      </c>
      <c r="AF142" s="38"/>
      <c r="AG142" s="46"/>
      <c r="AI142" s="3" t="s">
        <v>61</v>
      </c>
      <c r="AL142" s="46"/>
    </row>
    <row r="143" spans="1:38" customFormat="1" ht="15" x14ac:dyDescent="0.25">
      <c r="A143" s="49"/>
      <c r="B143" s="48" t="s">
        <v>62</v>
      </c>
      <c r="C143" s="141" t="s">
        <v>63</v>
      </c>
      <c r="D143" s="141"/>
      <c r="E143" s="141"/>
      <c r="F143" s="50"/>
      <c r="G143" s="51"/>
      <c r="H143" s="51"/>
      <c r="I143" s="51"/>
      <c r="J143" s="52">
        <v>2.41</v>
      </c>
      <c r="K143" s="53">
        <v>1.2</v>
      </c>
      <c r="L143" s="52">
        <v>63.62</v>
      </c>
      <c r="M143" s="54">
        <v>8.19</v>
      </c>
      <c r="N143" s="69">
        <v>521.04999999999995</v>
      </c>
      <c r="AF143" s="38"/>
      <c r="AG143" s="46"/>
      <c r="AI143" s="3" t="s">
        <v>63</v>
      </c>
      <c r="AL143" s="46"/>
    </row>
    <row r="144" spans="1:38" customFormat="1" ht="15" x14ac:dyDescent="0.25">
      <c r="A144" s="49"/>
      <c r="B144" s="48" t="s">
        <v>64</v>
      </c>
      <c r="C144" s="141" t="s">
        <v>65</v>
      </c>
      <c r="D144" s="141"/>
      <c r="E144" s="141"/>
      <c r="F144" s="50"/>
      <c r="G144" s="51"/>
      <c r="H144" s="51"/>
      <c r="I144" s="51"/>
      <c r="J144" s="52">
        <v>0.14000000000000001</v>
      </c>
      <c r="K144" s="53">
        <v>1.2</v>
      </c>
      <c r="L144" s="52">
        <v>3.7</v>
      </c>
      <c r="M144" s="54">
        <v>41.76</v>
      </c>
      <c r="N144" s="69">
        <v>154.51</v>
      </c>
      <c r="AF144" s="38"/>
      <c r="AG144" s="46"/>
      <c r="AI144" s="3" t="s">
        <v>65</v>
      </c>
      <c r="AL144" s="46"/>
    </row>
    <row r="145" spans="1:38" customFormat="1" ht="15" x14ac:dyDescent="0.25">
      <c r="A145" s="49"/>
      <c r="B145" s="48" t="s">
        <v>83</v>
      </c>
      <c r="C145" s="141" t="s">
        <v>84</v>
      </c>
      <c r="D145" s="141"/>
      <c r="E145" s="141"/>
      <c r="F145" s="50"/>
      <c r="G145" s="51"/>
      <c r="H145" s="51"/>
      <c r="I145" s="51"/>
      <c r="J145" s="52">
        <v>0.85</v>
      </c>
      <c r="K145" s="51"/>
      <c r="L145" s="52">
        <v>18.7</v>
      </c>
      <c r="M145" s="54">
        <v>5.49</v>
      </c>
      <c r="N145" s="69">
        <v>102.66</v>
      </c>
      <c r="AF145" s="38"/>
      <c r="AG145" s="46"/>
      <c r="AI145" s="3" t="s">
        <v>84</v>
      </c>
      <c r="AL145" s="46"/>
    </row>
    <row r="146" spans="1:38" customFormat="1" ht="15" x14ac:dyDescent="0.25">
      <c r="A146" s="56"/>
      <c r="B146" s="48"/>
      <c r="C146" s="141" t="s">
        <v>66</v>
      </c>
      <c r="D146" s="141"/>
      <c r="E146" s="141"/>
      <c r="F146" s="50" t="s">
        <v>67</v>
      </c>
      <c r="G146" s="54">
        <v>0.46</v>
      </c>
      <c r="H146" s="54">
        <v>1.26</v>
      </c>
      <c r="I146" s="70">
        <v>12.751200000000001</v>
      </c>
      <c r="J146" s="58"/>
      <c r="K146" s="51"/>
      <c r="L146" s="58"/>
      <c r="M146" s="51"/>
      <c r="N146" s="59"/>
      <c r="AF146" s="38"/>
      <c r="AG146" s="46"/>
      <c r="AJ146" s="3" t="s">
        <v>66</v>
      </c>
      <c r="AL146" s="46"/>
    </row>
    <row r="147" spans="1:38" customFormat="1" ht="15" x14ac:dyDescent="0.25">
      <c r="A147" s="56"/>
      <c r="B147" s="48"/>
      <c r="C147" s="141" t="s">
        <v>68</v>
      </c>
      <c r="D147" s="141"/>
      <c r="E147" s="141"/>
      <c r="F147" s="50" t="s">
        <v>67</v>
      </c>
      <c r="G147" s="54">
        <v>0.01</v>
      </c>
      <c r="H147" s="53">
        <v>1.2</v>
      </c>
      <c r="I147" s="57">
        <v>0.26400000000000001</v>
      </c>
      <c r="J147" s="58"/>
      <c r="K147" s="51"/>
      <c r="L147" s="58"/>
      <c r="M147" s="51"/>
      <c r="N147" s="59"/>
      <c r="AF147" s="38"/>
      <c r="AG147" s="46"/>
      <c r="AJ147" s="3" t="s">
        <v>68</v>
      </c>
      <c r="AL147" s="46"/>
    </row>
    <row r="148" spans="1:38" customFormat="1" ht="15" x14ac:dyDescent="0.25">
      <c r="A148" s="49"/>
      <c r="B148" s="48"/>
      <c r="C148" s="149" t="s">
        <v>69</v>
      </c>
      <c r="D148" s="149"/>
      <c r="E148" s="149"/>
      <c r="F148" s="60"/>
      <c r="G148" s="61"/>
      <c r="H148" s="61"/>
      <c r="I148" s="61"/>
      <c r="J148" s="62">
        <v>7.87</v>
      </c>
      <c r="K148" s="61"/>
      <c r="L148" s="62">
        <v>210.11</v>
      </c>
      <c r="M148" s="61"/>
      <c r="N148" s="63">
        <v>5960.22</v>
      </c>
      <c r="AF148" s="38"/>
      <c r="AG148" s="46"/>
      <c r="AK148" s="3" t="s">
        <v>69</v>
      </c>
      <c r="AL148" s="46"/>
    </row>
    <row r="149" spans="1:38" customFormat="1" ht="15" x14ac:dyDescent="0.25">
      <c r="A149" s="56"/>
      <c r="B149" s="48"/>
      <c r="C149" s="141" t="s">
        <v>70</v>
      </c>
      <c r="D149" s="141"/>
      <c r="E149" s="141"/>
      <c r="F149" s="50"/>
      <c r="G149" s="51"/>
      <c r="H149" s="51"/>
      <c r="I149" s="51"/>
      <c r="J149" s="58"/>
      <c r="K149" s="51"/>
      <c r="L149" s="52">
        <v>131.49</v>
      </c>
      <c r="M149" s="51"/>
      <c r="N149" s="55">
        <v>5491.02</v>
      </c>
      <c r="AF149" s="38"/>
      <c r="AG149" s="46"/>
      <c r="AJ149" s="3" t="s">
        <v>70</v>
      </c>
      <c r="AL149" s="46"/>
    </row>
    <row r="150" spans="1:38" customFormat="1" ht="23.25" x14ac:dyDescent="0.25">
      <c r="A150" s="56"/>
      <c r="B150" s="48" t="s">
        <v>97</v>
      </c>
      <c r="C150" s="141" t="s">
        <v>98</v>
      </c>
      <c r="D150" s="141"/>
      <c r="E150" s="141"/>
      <c r="F150" s="50" t="s">
        <v>73</v>
      </c>
      <c r="G150" s="64">
        <v>97</v>
      </c>
      <c r="H150" s="51"/>
      <c r="I150" s="64">
        <v>97</v>
      </c>
      <c r="J150" s="58"/>
      <c r="K150" s="51"/>
      <c r="L150" s="52">
        <v>127.55</v>
      </c>
      <c r="M150" s="51"/>
      <c r="N150" s="55">
        <v>5326.29</v>
      </c>
      <c r="AF150" s="38"/>
      <c r="AG150" s="46"/>
      <c r="AJ150" s="3" t="s">
        <v>98</v>
      </c>
      <c r="AL150" s="46"/>
    </row>
    <row r="151" spans="1:38" customFormat="1" ht="23.25" x14ac:dyDescent="0.25">
      <c r="A151" s="56"/>
      <c r="B151" s="48" t="s">
        <v>99</v>
      </c>
      <c r="C151" s="141" t="s">
        <v>100</v>
      </c>
      <c r="D151" s="141"/>
      <c r="E151" s="141"/>
      <c r="F151" s="50" t="s">
        <v>73</v>
      </c>
      <c r="G151" s="64">
        <v>51</v>
      </c>
      <c r="H151" s="51"/>
      <c r="I151" s="64">
        <v>51</v>
      </c>
      <c r="J151" s="58"/>
      <c r="K151" s="51"/>
      <c r="L151" s="52">
        <v>67.06</v>
      </c>
      <c r="M151" s="51"/>
      <c r="N151" s="55">
        <v>2800.42</v>
      </c>
      <c r="AF151" s="38"/>
      <c r="AG151" s="46"/>
      <c r="AJ151" s="3" t="s">
        <v>100</v>
      </c>
      <c r="AL151" s="46"/>
    </row>
    <row r="152" spans="1:38" customFormat="1" ht="15" x14ac:dyDescent="0.25">
      <c r="A152" s="65"/>
      <c r="B152" s="66"/>
      <c r="C152" s="146" t="s">
        <v>76</v>
      </c>
      <c r="D152" s="146"/>
      <c r="E152" s="146"/>
      <c r="F152" s="41"/>
      <c r="G152" s="42"/>
      <c r="H152" s="42"/>
      <c r="I152" s="42"/>
      <c r="J152" s="44"/>
      <c r="K152" s="42"/>
      <c r="L152" s="67">
        <v>404.72</v>
      </c>
      <c r="M152" s="61"/>
      <c r="N152" s="68">
        <v>14086.93</v>
      </c>
      <c r="AF152" s="38"/>
      <c r="AG152" s="46"/>
      <c r="AL152" s="46" t="s">
        <v>76</v>
      </c>
    </row>
    <row r="153" spans="1:38" customFormat="1" ht="23.25" x14ac:dyDescent="0.25">
      <c r="A153" s="39" t="s">
        <v>107</v>
      </c>
      <c r="B153" s="40" t="s">
        <v>108</v>
      </c>
      <c r="C153" s="146" t="s">
        <v>109</v>
      </c>
      <c r="D153" s="146"/>
      <c r="E153" s="146"/>
      <c r="F153" s="41" t="s">
        <v>94</v>
      </c>
      <c r="G153" s="42">
        <v>30</v>
      </c>
      <c r="H153" s="43">
        <v>1</v>
      </c>
      <c r="I153" s="43">
        <v>30</v>
      </c>
      <c r="J153" s="44"/>
      <c r="K153" s="42"/>
      <c r="L153" s="44"/>
      <c r="M153" s="42"/>
      <c r="N153" s="45"/>
      <c r="AF153" s="38"/>
      <c r="AG153" s="46" t="s">
        <v>109</v>
      </c>
      <c r="AL153" s="46"/>
    </row>
    <row r="154" spans="1:38" customFormat="1" ht="15" x14ac:dyDescent="0.25">
      <c r="A154" s="47"/>
      <c r="B154" s="48" t="s">
        <v>95</v>
      </c>
      <c r="C154" s="147" t="s">
        <v>96</v>
      </c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8"/>
      <c r="AF154" s="38"/>
      <c r="AG154" s="46"/>
      <c r="AH154" s="3" t="s">
        <v>96</v>
      </c>
      <c r="AL154" s="46"/>
    </row>
    <row r="155" spans="1:38" customFormat="1" ht="34.5" x14ac:dyDescent="0.25">
      <c r="A155" s="47"/>
      <c r="B155" s="48" t="s">
        <v>59</v>
      </c>
      <c r="C155" s="147" t="s">
        <v>60</v>
      </c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8"/>
      <c r="AF155" s="38"/>
      <c r="AG155" s="46"/>
      <c r="AH155" s="3" t="s">
        <v>60</v>
      </c>
      <c r="AL155" s="46"/>
    </row>
    <row r="156" spans="1:38" customFormat="1" ht="15" x14ac:dyDescent="0.25">
      <c r="A156" s="49"/>
      <c r="B156" s="48" t="s">
        <v>55</v>
      </c>
      <c r="C156" s="141" t="s">
        <v>61</v>
      </c>
      <c r="D156" s="141"/>
      <c r="E156" s="141"/>
      <c r="F156" s="50"/>
      <c r="G156" s="51"/>
      <c r="H156" s="51"/>
      <c r="I156" s="51"/>
      <c r="J156" s="52">
        <v>9.92</v>
      </c>
      <c r="K156" s="54">
        <v>1.26</v>
      </c>
      <c r="L156" s="52">
        <v>374.98</v>
      </c>
      <c r="M156" s="54">
        <v>41.76</v>
      </c>
      <c r="N156" s="55">
        <v>15659.16</v>
      </c>
      <c r="AF156" s="38"/>
      <c r="AG156" s="46"/>
      <c r="AI156" s="3" t="s">
        <v>61</v>
      </c>
      <c r="AL156" s="46"/>
    </row>
    <row r="157" spans="1:38" customFormat="1" ht="15" x14ac:dyDescent="0.25">
      <c r="A157" s="49"/>
      <c r="B157" s="48" t="s">
        <v>62</v>
      </c>
      <c r="C157" s="141" t="s">
        <v>63</v>
      </c>
      <c r="D157" s="141"/>
      <c r="E157" s="141"/>
      <c r="F157" s="50"/>
      <c r="G157" s="51"/>
      <c r="H157" s="51"/>
      <c r="I157" s="51"/>
      <c r="J157" s="52">
        <v>15.71</v>
      </c>
      <c r="K157" s="53">
        <v>1.2</v>
      </c>
      <c r="L157" s="52">
        <v>565.55999999999995</v>
      </c>
      <c r="M157" s="54">
        <v>8.19</v>
      </c>
      <c r="N157" s="55">
        <v>4631.9399999999996</v>
      </c>
      <c r="AF157" s="38"/>
      <c r="AG157" s="46"/>
      <c r="AI157" s="3" t="s">
        <v>63</v>
      </c>
      <c r="AL157" s="46"/>
    </row>
    <row r="158" spans="1:38" customFormat="1" ht="15" x14ac:dyDescent="0.25">
      <c r="A158" s="49"/>
      <c r="B158" s="48" t="s">
        <v>64</v>
      </c>
      <c r="C158" s="141" t="s">
        <v>65</v>
      </c>
      <c r="D158" s="141"/>
      <c r="E158" s="141"/>
      <c r="F158" s="50"/>
      <c r="G158" s="51"/>
      <c r="H158" s="51"/>
      <c r="I158" s="51"/>
      <c r="J158" s="52">
        <v>1.38</v>
      </c>
      <c r="K158" s="53">
        <v>1.2</v>
      </c>
      <c r="L158" s="52">
        <v>49.68</v>
      </c>
      <c r="M158" s="54">
        <v>41.76</v>
      </c>
      <c r="N158" s="55">
        <v>2074.64</v>
      </c>
      <c r="AF158" s="38"/>
      <c r="AG158" s="46"/>
      <c r="AI158" s="3" t="s">
        <v>65</v>
      </c>
      <c r="AL158" s="46"/>
    </row>
    <row r="159" spans="1:38" customFormat="1" ht="15" x14ac:dyDescent="0.25">
      <c r="A159" s="49"/>
      <c r="B159" s="48" t="s">
        <v>83</v>
      </c>
      <c r="C159" s="141" t="s">
        <v>84</v>
      </c>
      <c r="D159" s="141"/>
      <c r="E159" s="141"/>
      <c r="F159" s="50"/>
      <c r="G159" s="51"/>
      <c r="H159" s="51"/>
      <c r="I159" s="51"/>
      <c r="J159" s="52">
        <v>2.39</v>
      </c>
      <c r="K159" s="51"/>
      <c r="L159" s="52">
        <v>71.7</v>
      </c>
      <c r="M159" s="54">
        <v>5.49</v>
      </c>
      <c r="N159" s="69">
        <v>393.63</v>
      </c>
      <c r="AF159" s="38"/>
      <c r="AG159" s="46"/>
      <c r="AI159" s="3" t="s">
        <v>84</v>
      </c>
      <c r="AL159" s="46"/>
    </row>
    <row r="160" spans="1:38" customFormat="1" ht="15" x14ac:dyDescent="0.25">
      <c r="A160" s="56"/>
      <c r="B160" s="48"/>
      <c r="C160" s="141" t="s">
        <v>66</v>
      </c>
      <c r="D160" s="141"/>
      <c r="E160" s="141"/>
      <c r="F160" s="50" t="s">
        <v>67</v>
      </c>
      <c r="G160" s="54">
        <v>0.99</v>
      </c>
      <c r="H160" s="54">
        <v>1.26</v>
      </c>
      <c r="I160" s="57">
        <v>37.421999999999997</v>
      </c>
      <c r="J160" s="58"/>
      <c r="K160" s="51"/>
      <c r="L160" s="58"/>
      <c r="M160" s="51"/>
      <c r="N160" s="59"/>
      <c r="AF160" s="38"/>
      <c r="AG160" s="46"/>
      <c r="AJ160" s="3" t="s">
        <v>66</v>
      </c>
      <c r="AL160" s="46"/>
    </row>
    <row r="161" spans="1:38" customFormat="1" ht="15" x14ac:dyDescent="0.25">
      <c r="A161" s="56"/>
      <c r="B161" s="48"/>
      <c r="C161" s="141" t="s">
        <v>68</v>
      </c>
      <c r="D161" s="141"/>
      <c r="E161" s="141"/>
      <c r="F161" s="50" t="s">
        <v>67</v>
      </c>
      <c r="G161" s="54">
        <v>0.11</v>
      </c>
      <c r="H161" s="53">
        <v>1.2</v>
      </c>
      <c r="I161" s="54">
        <v>3.96</v>
      </c>
      <c r="J161" s="58"/>
      <c r="K161" s="51"/>
      <c r="L161" s="58"/>
      <c r="M161" s="51"/>
      <c r="N161" s="59"/>
      <c r="AF161" s="38"/>
      <c r="AG161" s="46"/>
      <c r="AJ161" s="3" t="s">
        <v>68</v>
      </c>
      <c r="AL161" s="46"/>
    </row>
    <row r="162" spans="1:38" customFormat="1" ht="15" x14ac:dyDescent="0.25">
      <c r="A162" s="49"/>
      <c r="B162" s="48"/>
      <c r="C162" s="149" t="s">
        <v>69</v>
      </c>
      <c r="D162" s="149"/>
      <c r="E162" s="149"/>
      <c r="F162" s="60"/>
      <c r="G162" s="61"/>
      <c r="H162" s="61"/>
      <c r="I162" s="61"/>
      <c r="J162" s="62">
        <v>28.02</v>
      </c>
      <c r="K162" s="61"/>
      <c r="L162" s="71">
        <v>1012.24</v>
      </c>
      <c r="M162" s="61"/>
      <c r="N162" s="63">
        <v>20684.73</v>
      </c>
      <c r="AF162" s="38"/>
      <c r="AG162" s="46"/>
      <c r="AK162" s="3" t="s">
        <v>69</v>
      </c>
      <c r="AL162" s="46"/>
    </row>
    <row r="163" spans="1:38" customFormat="1" ht="15" x14ac:dyDescent="0.25">
      <c r="A163" s="56"/>
      <c r="B163" s="48"/>
      <c r="C163" s="141" t="s">
        <v>70</v>
      </c>
      <c r="D163" s="141"/>
      <c r="E163" s="141"/>
      <c r="F163" s="50"/>
      <c r="G163" s="51"/>
      <c r="H163" s="51"/>
      <c r="I163" s="51"/>
      <c r="J163" s="58"/>
      <c r="K163" s="51"/>
      <c r="L163" s="52">
        <v>424.66</v>
      </c>
      <c r="M163" s="51"/>
      <c r="N163" s="55">
        <v>17733.8</v>
      </c>
      <c r="AF163" s="38"/>
      <c r="AG163" s="46"/>
      <c r="AJ163" s="3" t="s">
        <v>70</v>
      </c>
      <c r="AL163" s="46"/>
    </row>
    <row r="164" spans="1:38" customFormat="1" ht="23.25" x14ac:dyDescent="0.25">
      <c r="A164" s="56"/>
      <c r="B164" s="48" t="s">
        <v>97</v>
      </c>
      <c r="C164" s="141" t="s">
        <v>98</v>
      </c>
      <c r="D164" s="141"/>
      <c r="E164" s="141"/>
      <c r="F164" s="50" t="s">
        <v>73</v>
      </c>
      <c r="G164" s="64">
        <v>97</v>
      </c>
      <c r="H164" s="51"/>
      <c r="I164" s="64">
        <v>97</v>
      </c>
      <c r="J164" s="58"/>
      <c r="K164" s="51"/>
      <c r="L164" s="52">
        <v>411.92</v>
      </c>
      <c r="M164" s="51"/>
      <c r="N164" s="55">
        <v>17201.79</v>
      </c>
      <c r="AF164" s="38"/>
      <c r="AG164" s="46"/>
      <c r="AJ164" s="3" t="s">
        <v>98</v>
      </c>
      <c r="AL164" s="46"/>
    </row>
    <row r="165" spans="1:38" customFormat="1" ht="23.25" x14ac:dyDescent="0.25">
      <c r="A165" s="56"/>
      <c r="B165" s="48" t="s">
        <v>99</v>
      </c>
      <c r="C165" s="141" t="s">
        <v>100</v>
      </c>
      <c r="D165" s="141"/>
      <c r="E165" s="141"/>
      <c r="F165" s="50" t="s">
        <v>73</v>
      </c>
      <c r="G165" s="64">
        <v>51</v>
      </c>
      <c r="H165" s="51"/>
      <c r="I165" s="64">
        <v>51</v>
      </c>
      <c r="J165" s="58"/>
      <c r="K165" s="51"/>
      <c r="L165" s="52">
        <v>216.58</v>
      </c>
      <c r="M165" s="51"/>
      <c r="N165" s="55">
        <v>9044.24</v>
      </c>
      <c r="AF165" s="38"/>
      <c r="AG165" s="46"/>
      <c r="AJ165" s="3" t="s">
        <v>100</v>
      </c>
      <c r="AL165" s="46"/>
    </row>
    <row r="166" spans="1:38" customFormat="1" ht="15" x14ac:dyDescent="0.25">
      <c r="A166" s="65"/>
      <c r="B166" s="66"/>
      <c r="C166" s="146" t="s">
        <v>76</v>
      </c>
      <c r="D166" s="146"/>
      <c r="E166" s="146"/>
      <c r="F166" s="41"/>
      <c r="G166" s="42"/>
      <c r="H166" s="42"/>
      <c r="I166" s="42"/>
      <c r="J166" s="44"/>
      <c r="K166" s="42"/>
      <c r="L166" s="72">
        <v>1640.74</v>
      </c>
      <c r="M166" s="61"/>
      <c r="N166" s="68">
        <v>46930.76</v>
      </c>
      <c r="AF166" s="38"/>
      <c r="AG166" s="46"/>
      <c r="AL166" s="46" t="s">
        <v>76</v>
      </c>
    </row>
    <row r="167" spans="1:38" customFormat="1" ht="15" x14ac:dyDescent="0.25">
      <c r="A167" s="39" t="s">
        <v>110</v>
      </c>
      <c r="B167" s="40" t="s">
        <v>111</v>
      </c>
      <c r="C167" s="146" t="s">
        <v>112</v>
      </c>
      <c r="D167" s="146"/>
      <c r="E167" s="146"/>
      <c r="F167" s="41" t="s">
        <v>113</v>
      </c>
      <c r="G167" s="42">
        <v>0.33</v>
      </c>
      <c r="H167" s="43">
        <v>1</v>
      </c>
      <c r="I167" s="74">
        <v>0.33</v>
      </c>
      <c r="J167" s="44"/>
      <c r="K167" s="42"/>
      <c r="L167" s="44"/>
      <c r="M167" s="42"/>
      <c r="N167" s="45"/>
      <c r="AF167" s="38"/>
      <c r="AG167" s="46" t="s">
        <v>112</v>
      </c>
      <c r="AL167" s="46"/>
    </row>
    <row r="168" spans="1:38" customFormat="1" ht="34.5" x14ac:dyDescent="0.25">
      <c r="A168" s="47"/>
      <c r="B168" s="48" t="s">
        <v>59</v>
      </c>
      <c r="C168" s="147" t="s">
        <v>60</v>
      </c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8"/>
      <c r="AF168" s="38"/>
      <c r="AG168" s="46"/>
      <c r="AH168" s="3" t="s">
        <v>60</v>
      </c>
      <c r="AL168" s="46"/>
    </row>
    <row r="169" spans="1:38" customFormat="1" ht="15" x14ac:dyDescent="0.25">
      <c r="A169" s="49"/>
      <c r="B169" s="48" t="s">
        <v>55</v>
      </c>
      <c r="C169" s="141" t="s">
        <v>61</v>
      </c>
      <c r="D169" s="141"/>
      <c r="E169" s="141"/>
      <c r="F169" s="50"/>
      <c r="G169" s="51"/>
      <c r="H169" s="51"/>
      <c r="I169" s="51"/>
      <c r="J169" s="52">
        <v>470.94</v>
      </c>
      <c r="K169" s="53">
        <v>1.2</v>
      </c>
      <c r="L169" s="52">
        <v>186.49</v>
      </c>
      <c r="M169" s="54">
        <v>41.76</v>
      </c>
      <c r="N169" s="55">
        <v>7787.82</v>
      </c>
      <c r="AF169" s="38"/>
      <c r="AG169" s="46"/>
      <c r="AI169" s="3" t="s">
        <v>61</v>
      </c>
      <c r="AL169" s="46"/>
    </row>
    <row r="170" spans="1:38" customFormat="1" ht="15" x14ac:dyDescent="0.25">
      <c r="A170" s="49"/>
      <c r="B170" s="48" t="s">
        <v>62</v>
      </c>
      <c r="C170" s="141" t="s">
        <v>63</v>
      </c>
      <c r="D170" s="141"/>
      <c r="E170" s="141"/>
      <c r="F170" s="50"/>
      <c r="G170" s="51"/>
      <c r="H170" s="51"/>
      <c r="I170" s="51"/>
      <c r="J170" s="52">
        <v>28.14</v>
      </c>
      <c r="K170" s="53">
        <v>1.2</v>
      </c>
      <c r="L170" s="52">
        <v>11.14</v>
      </c>
      <c r="M170" s="54">
        <v>8.19</v>
      </c>
      <c r="N170" s="69">
        <v>91.24</v>
      </c>
      <c r="AF170" s="38"/>
      <c r="AG170" s="46"/>
      <c r="AI170" s="3" t="s">
        <v>63</v>
      </c>
      <c r="AL170" s="46"/>
    </row>
    <row r="171" spans="1:38" customFormat="1" ht="15" x14ac:dyDescent="0.25">
      <c r="A171" s="49"/>
      <c r="B171" s="48" t="s">
        <v>64</v>
      </c>
      <c r="C171" s="141" t="s">
        <v>65</v>
      </c>
      <c r="D171" s="141"/>
      <c r="E171" s="141"/>
      <c r="F171" s="50"/>
      <c r="G171" s="51"/>
      <c r="H171" s="51"/>
      <c r="I171" s="51"/>
      <c r="J171" s="52">
        <v>1.59</v>
      </c>
      <c r="K171" s="53">
        <v>1.2</v>
      </c>
      <c r="L171" s="52">
        <v>0.63</v>
      </c>
      <c r="M171" s="54">
        <v>41.76</v>
      </c>
      <c r="N171" s="69">
        <v>26.31</v>
      </c>
      <c r="AF171" s="38"/>
      <c r="AG171" s="46"/>
      <c r="AI171" s="3" t="s">
        <v>65</v>
      </c>
      <c r="AL171" s="46"/>
    </row>
    <row r="172" spans="1:38" customFormat="1" ht="15" x14ac:dyDescent="0.25">
      <c r="A172" s="49"/>
      <c r="B172" s="48" t="s">
        <v>83</v>
      </c>
      <c r="C172" s="141" t="s">
        <v>84</v>
      </c>
      <c r="D172" s="141"/>
      <c r="E172" s="141"/>
      <c r="F172" s="50"/>
      <c r="G172" s="51"/>
      <c r="H172" s="51"/>
      <c r="I172" s="51"/>
      <c r="J172" s="52">
        <v>425.41</v>
      </c>
      <c r="K172" s="51"/>
      <c r="L172" s="52">
        <v>16.52</v>
      </c>
      <c r="M172" s="54">
        <v>5.49</v>
      </c>
      <c r="N172" s="69">
        <v>90.69</v>
      </c>
      <c r="AF172" s="38"/>
      <c r="AG172" s="46"/>
      <c r="AI172" s="3" t="s">
        <v>84</v>
      </c>
      <c r="AL172" s="46"/>
    </row>
    <row r="173" spans="1:38" customFormat="1" ht="15" x14ac:dyDescent="0.25">
      <c r="A173" s="56"/>
      <c r="B173" s="48"/>
      <c r="C173" s="141" t="s">
        <v>66</v>
      </c>
      <c r="D173" s="141"/>
      <c r="E173" s="141"/>
      <c r="F173" s="50" t="s">
        <v>67</v>
      </c>
      <c r="G173" s="64">
        <v>47</v>
      </c>
      <c r="H173" s="53">
        <v>1.2</v>
      </c>
      <c r="I173" s="57">
        <v>18.611999999999998</v>
      </c>
      <c r="J173" s="58"/>
      <c r="K173" s="51"/>
      <c r="L173" s="58"/>
      <c r="M173" s="51"/>
      <c r="N173" s="59"/>
      <c r="AF173" s="38"/>
      <c r="AG173" s="46"/>
      <c r="AJ173" s="3" t="s">
        <v>66</v>
      </c>
      <c r="AL173" s="46"/>
    </row>
    <row r="174" spans="1:38" customFormat="1" ht="15" x14ac:dyDescent="0.25">
      <c r="A174" s="56"/>
      <c r="B174" s="48"/>
      <c r="C174" s="141" t="s">
        <v>68</v>
      </c>
      <c r="D174" s="141"/>
      <c r="E174" s="141"/>
      <c r="F174" s="50" t="s">
        <v>67</v>
      </c>
      <c r="G174" s="54">
        <v>0.11</v>
      </c>
      <c r="H174" s="53">
        <v>1.2</v>
      </c>
      <c r="I174" s="75">
        <v>4.3560000000000001E-2</v>
      </c>
      <c r="J174" s="58"/>
      <c r="K174" s="51"/>
      <c r="L174" s="58"/>
      <c r="M174" s="51"/>
      <c r="N174" s="59"/>
      <c r="AF174" s="38"/>
      <c r="AG174" s="46"/>
      <c r="AJ174" s="3" t="s">
        <v>68</v>
      </c>
      <c r="AL174" s="46"/>
    </row>
    <row r="175" spans="1:38" customFormat="1" ht="15" x14ac:dyDescent="0.25">
      <c r="A175" s="49"/>
      <c r="B175" s="48"/>
      <c r="C175" s="149" t="s">
        <v>69</v>
      </c>
      <c r="D175" s="149"/>
      <c r="E175" s="149"/>
      <c r="F175" s="60"/>
      <c r="G175" s="61"/>
      <c r="H175" s="61"/>
      <c r="I175" s="61"/>
      <c r="J175" s="62">
        <v>549.13</v>
      </c>
      <c r="K175" s="61"/>
      <c r="L175" s="62">
        <v>214.15</v>
      </c>
      <c r="M175" s="61"/>
      <c r="N175" s="63">
        <v>7969.75</v>
      </c>
      <c r="AF175" s="38"/>
      <c r="AG175" s="46"/>
      <c r="AK175" s="3" t="s">
        <v>69</v>
      </c>
      <c r="AL175" s="46"/>
    </row>
    <row r="176" spans="1:38" customFormat="1" ht="15" x14ac:dyDescent="0.25">
      <c r="A176" s="56"/>
      <c r="B176" s="48"/>
      <c r="C176" s="141" t="s">
        <v>70</v>
      </c>
      <c r="D176" s="141"/>
      <c r="E176" s="141"/>
      <c r="F176" s="50"/>
      <c r="G176" s="51"/>
      <c r="H176" s="51"/>
      <c r="I176" s="51"/>
      <c r="J176" s="58"/>
      <c r="K176" s="51"/>
      <c r="L176" s="52">
        <v>187.12</v>
      </c>
      <c r="M176" s="51"/>
      <c r="N176" s="55">
        <v>7814.13</v>
      </c>
      <c r="AF176" s="38"/>
      <c r="AG176" s="46"/>
      <c r="AJ176" s="3" t="s">
        <v>70</v>
      </c>
      <c r="AL176" s="46"/>
    </row>
    <row r="177" spans="1:38" customFormat="1" ht="23.25" x14ac:dyDescent="0.25">
      <c r="A177" s="56"/>
      <c r="B177" s="48" t="s">
        <v>97</v>
      </c>
      <c r="C177" s="141" t="s">
        <v>98</v>
      </c>
      <c r="D177" s="141"/>
      <c r="E177" s="141"/>
      <c r="F177" s="50" t="s">
        <v>73</v>
      </c>
      <c r="G177" s="64">
        <v>97</v>
      </c>
      <c r="H177" s="51"/>
      <c r="I177" s="64">
        <v>97</v>
      </c>
      <c r="J177" s="58"/>
      <c r="K177" s="51"/>
      <c r="L177" s="52">
        <v>181.51</v>
      </c>
      <c r="M177" s="51"/>
      <c r="N177" s="55">
        <v>7579.71</v>
      </c>
      <c r="AF177" s="38"/>
      <c r="AG177" s="46"/>
      <c r="AJ177" s="3" t="s">
        <v>98</v>
      </c>
      <c r="AL177" s="46"/>
    </row>
    <row r="178" spans="1:38" customFormat="1" ht="23.25" x14ac:dyDescent="0.25">
      <c r="A178" s="56"/>
      <c r="B178" s="48" t="s">
        <v>99</v>
      </c>
      <c r="C178" s="141" t="s">
        <v>100</v>
      </c>
      <c r="D178" s="141"/>
      <c r="E178" s="141"/>
      <c r="F178" s="50" t="s">
        <v>73</v>
      </c>
      <c r="G178" s="64">
        <v>51</v>
      </c>
      <c r="H178" s="51"/>
      <c r="I178" s="64">
        <v>51</v>
      </c>
      <c r="J178" s="58"/>
      <c r="K178" s="51"/>
      <c r="L178" s="52">
        <v>95.43</v>
      </c>
      <c r="M178" s="51"/>
      <c r="N178" s="55">
        <v>3985.21</v>
      </c>
      <c r="AF178" s="38"/>
      <c r="AG178" s="46"/>
      <c r="AJ178" s="3" t="s">
        <v>100</v>
      </c>
      <c r="AL178" s="46"/>
    </row>
    <row r="179" spans="1:38" customFormat="1" ht="15" x14ac:dyDescent="0.25">
      <c r="A179" s="65"/>
      <c r="B179" s="66"/>
      <c r="C179" s="146" t="s">
        <v>76</v>
      </c>
      <c r="D179" s="146"/>
      <c r="E179" s="146"/>
      <c r="F179" s="41"/>
      <c r="G179" s="42"/>
      <c r="H179" s="42"/>
      <c r="I179" s="42"/>
      <c r="J179" s="44"/>
      <c r="K179" s="42"/>
      <c r="L179" s="67">
        <v>491.09</v>
      </c>
      <c r="M179" s="61"/>
      <c r="N179" s="68">
        <v>19534.669999999998</v>
      </c>
      <c r="AF179" s="38"/>
      <c r="AG179" s="46"/>
      <c r="AL179" s="46" t="s">
        <v>76</v>
      </c>
    </row>
    <row r="180" spans="1:38" customFormat="1" ht="23.25" x14ac:dyDescent="0.25">
      <c r="A180" s="39" t="s">
        <v>114</v>
      </c>
      <c r="B180" s="40" t="s">
        <v>115</v>
      </c>
      <c r="C180" s="146" t="s">
        <v>116</v>
      </c>
      <c r="D180" s="146"/>
      <c r="E180" s="146"/>
      <c r="F180" s="41" t="s">
        <v>117</v>
      </c>
      <c r="G180" s="42">
        <v>7</v>
      </c>
      <c r="H180" s="43">
        <v>1</v>
      </c>
      <c r="I180" s="43">
        <v>7</v>
      </c>
      <c r="J180" s="44"/>
      <c r="K180" s="42"/>
      <c r="L180" s="44"/>
      <c r="M180" s="42"/>
      <c r="N180" s="45"/>
      <c r="AF180" s="38"/>
      <c r="AG180" s="46" t="s">
        <v>116</v>
      </c>
      <c r="AL180" s="46"/>
    </row>
    <row r="181" spans="1:38" customFormat="1" ht="34.5" x14ac:dyDescent="0.25">
      <c r="A181" s="47"/>
      <c r="B181" s="48" t="s">
        <v>59</v>
      </c>
      <c r="C181" s="147" t="s">
        <v>60</v>
      </c>
      <c r="D181" s="147"/>
      <c r="E181" s="147"/>
      <c r="F181" s="147"/>
      <c r="G181" s="147"/>
      <c r="H181" s="147"/>
      <c r="I181" s="147"/>
      <c r="J181" s="147"/>
      <c r="K181" s="147"/>
      <c r="L181" s="147"/>
      <c r="M181" s="147"/>
      <c r="N181" s="148"/>
      <c r="AF181" s="38"/>
      <c r="AG181" s="46"/>
      <c r="AH181" s="3" t="s">
        <v>60</v>
      </c>
      <c r="AL181" s="46"/>
    </row>
    <row r="182" spans="1:38" customFormat="1" ht="15" x14ac:dyDescent="0.25">
      <c r="A182" s="49"/>
      <c r="B182" s="48" t="s">
        <v>55</v>
      </c>
      <c r="C182" s="141" t="s">
        <v>61</v>
      </c>
      <c r="D182" s="141"/>
      <c r="E182" s="141"/>
      <c r="F182" s="50"/>
      <c r="G182" s="51"/>
      <c r="H182" s="51"/>
      <c r="I182" s="51"/>
      <c r="J182" s="52">
        <v>39.6</v>
      </c>
      <c r="K182" s="53">
        <v>1.2</v>
      </c>
      <c r="L182" s="52">
        <v>332.64</v>
      </c>
      <c r="M182" s="54">
        <v>41.76</v>
      </c>
      <c r="N182" s="55">
        <v>13891.05</v>
      </c>
      <c r="AF182" s="38"/>
      <c r="AG182" s="46"/>
      <c r="AI182" s="3" t="s">
        <v>61</v>
      </c>
      <c r="AL182" s="46"/>
    </row>
    <row r="183" spans="1:38" customFormat="1" ht="15" x14ac:dyDescent="0.25">
      <c r="A183" s="49"/>
      <c r="B183" s="48" t="s">
        <v>62</v>
      </c>
      <c r="C183" s="141" t="s">
        <v>63</v>
      </c>
      <c r="D183" s="141"/>
      <c r="E183" s="141"/>
      <c r="F183" s="50"/>
      <c r="G183" s="51"/>
      <c r="H183" s="51"/>
      <c r="I183" s="51"/>
      <c r="J183" s="52">
        <v>112.53</v>
      </c>
      <c r="K183" s="53">
        <v>1.2</v>
      </c>
      <c r="L183" s="52">
        <v>945.25</v>
      </c>
      <c r="M183" s="54">
        <v>8.19</v>
      </c>
      <c r="N183" s="55">
        <v>7741.6</v>
      </c>
      <c r="AF183" s="38"/>
      <c r="AG183" s="46"/>
      <c r="AI183" s="3" t="s">
        <v>63</v>
      </c>
      <c r="AL183" s="46"/>
    </row>
    <row r="184" spans="1:38" customFormat="1" ht="15" x14ac:dyDescent="0.25">
      <c r="A184" s="49"/>
      <c r="B184" s="48" t="s">
        <v>64</v>
      </c>
      <c r="C184" s="141" t="s">
        <v>65</v>
      </c>
      <c r="D184" s="141"/>
      <c r="E184" s="141"/>
      <c r="F184" s="50"/>
      <c r="G184" s="51"/>
      <c r="H184" s="51"/>
      <c r="I184" s="51"/>
      <c r="J184" s="52">
        <v>10.42</v>
      </c>
      <c r="K184" s="53">
        <v>1.2</v>
      </c>
      <c r="L184" s="52">
        <v>87.53</v>
      </c>
      <c r="M184" s="54">
        <v>41.76</v>
      </c>
      <c r="N184" s="55">
        <v>3655.25</v>
      </c>
      <c r="AF184" s="38"/>
      <c r="AG184" s="46"/>
      <c r="AI184" s="3" t="s">
        <v>65</v>
      </c>
      <c r="AL184" s="46"/>
    </row>
    <row r="185" spans="1:38" customFormat="1" ht="15" x14ac:dyDescent="0.25">
      <c r="A185" s="49"/>
      <c r="B185" s="48" t="s">
        <v>83</v>
      </c>
      <c r="C185" s="141" t="s">
        <v>84</v>
      </c>
      <c r="D185" s="141"/>
      <c r="E185" s="141"/>
      <c r="F185" s="50"/>
      <c r="G185" s="51"/>
      <c r="H185" s="51"/>
      <c r="I185" s="51"/>
      <c r="J185" s="52">
        <v>3.65</v>
      </c>
      <c r="K185" s="51"/>
      <c r="L185" s="52">
        <v>25.55</v>
      </c>
      <c r="M185" s="54">
        <v>5.49</v>
      </c>
      <c r="N185" s="69">
        <v>140.27000000000001</v>
      </c>
      <c r="AF185" s="38"/>
      <c r="AG185" s="46"/>
      <c r="AI185" s="3" t="s">
        <v>84</v>
      </c>
      <c r="AL185" s="46"/>
    </row>
    <row r="186" spans="1:38" customFormat="1" ht="15" x14ac:dyDescent="0.25">
      <c r="A186" s="56"/>
      <c r="B186" s="48"/>
      <c r="C186" s="141" t="s">
        <v>66</v>
      </c>
      <c r="D186" s="141"/>
      <c r="E186" s="141"/>
      <c r="F186" s="50" t="s">
        <v>67</v>
      </c>
      <c r="G186" s="54">
        <v>4.29</v>
      </c>
      <c r="H186" s="53">
        <v>1.2</v>
      </c>
      <c r="I186" s="57">
        <v>36.036000000000001</v>
      </c>
      <c r="J186" s="58"/>
      <c r="K186" s="51"/>
      <c r="L186" s="58"/>
      <c r="M186" s="51"/>
      <c r="N186" s="59"/>
      <c r="AF186" s="38"/>
      <c r="AG186" s="46"/>
      <c r="AJ186" s="3" t="s">
        <v>66</v>
      </c>
      <c r="AL186" s="46"/>
    </row>
    <row r="187" spans="1:38" customFormat="1" ht="15" x14ac:dyDescent="0.25">
      <c r="A187" s="56"/>
      <c r="B187" s="48"/>
      <c r="C187" s="141" t="s">
        <v>68</v>
      </c>
      <c r="D187" s="141"/>
      <c r="E187" s="141"/>
      <c r="F187" s="50" t="s">
        <v>67</v>
      </c>
      <c r="G187" s="54">
        <v>0.97</v>
      </c>
      <c r="H187" s="53">
        <v>1.2</v>
      </c>
      <c r="I187" s="57">
        <v>8.1479999999999997</v>
      </c>
      <c r="J187" s="58"/>
      <c r="K187" s="51"/>
      <c r="L187" s="58"/>
      <c r="M187" s="51"/>
      <c r="N187" s="59"/>
      <c r="AF187" s="38"/>
      <c r="AG187" s="46"/>
      <c r="AJ187" s="3" t="s">
        <v>68</v>
      </c>
      <c r="AL187" s="46"/>
    </row>
    <row r="188" spans="1:38" customFormat="1" ht="15" x14ac:dyDescent="0.25">
      <c r="A188" s="49"/>
      <c r="B188" s="48"/>
      <c r="C188" s="149" t="s">
        <v>69</v>
      </c>
      <c r="D188" s="149"/>
      <c r="E188" s="149"/>
      <c r="F188" s="60"/>
      <c r="G188" s="61"/>
      <c r="H188" s="61"/>
      <c r="I188" s="61"/>
      <c r="J188" s="62">
        <v>155.78</v>
      </c>
      <c r="K188" s="61"/>
      <c r="L188" s="71">
        <v>1303.44</v>
      </c>
      <c r="M188" s="61"/>
      <c r="N188" s="63">
        <v>21772.92</v>
      </c>
      <c r="AF188" s="38"/>
      <c r="AG188" s="46"/>
      <c r="AK188" s="3" t="s">
        <v>69</v>
      </c>
      <c r="AL188" s="46"/>
    </row>
    <row r="189" spans="1:38" customFormat="1" ht="15" x14ac:dyDescent="0.25">
      <c r="A189" s="56"/>
      <c r="B189" s="48"/>
      <c r="C189" s="141" t="s">
        <v>70</v>
      </c>
      <c r="D189" s="141"/>
      <c r="E189" s="141"/>
      <c r="F189" s="50"/>
      <c r="G189" s="51"/>
      <c r="H189" s="51"/>
      <c r="I189" s="51"/>
      <c r="J189" s="58"/>
      <c r="K189" s="51"/>
      <c r="L189" s="52">
        <v>420.17</v>
      </c>
      <c r="M189" s="51"/>
      <c r="N189" s="55">
        <v>17546.3</v>
      </c>
      <c r="AF189" s="38"/>
      <c r="AG189" s="46"/>
      <c r="AJ189" s="3" t="s">
        <v>70</v>
      </c>
      <c r="AL189" s="46"/>
    </row>
    <row r="190" spans="1:38" customFormat="1" ht="15" x14ac:dyDescent="0.25">
      <c r="A190" s="56"/>
      <c r="B190" s="48" t="s">
        <v>71</v>
      </c>
      <c r="C190" s="141" t="s">
        <v>72</v>
      </c>
      <c r="D190" s="141"/>
      <c r="E190" s="141"/>
      <c r="F190" s="50" t="s">
        <v>73</v>
      </c>
      <c r="G190" s="64">
        <v>103</v>
      </c>
      <c r="H190" s="51"/>
      <c r="I190" s="64">
        <v>103</v>
      </c>
      <c r="J190" s="58"/>
      <c r="K190" s="51"/>
      <c r="L190" s="52">
        <v>432.78</v>
      </c>
      <c r="M190" s="51"/>
      <c r="N190" s="55">
        <v>18072.689999999999</v>
      </c>
      <c r="AF190" s="38"/>
      <c r="AG190" s="46"/>
      <c r="AJ190" s="3" t="s">
        <v>72</v>
      </c>
      <c r="AL190" s="46"/>
    </row>
    <row r="191" spans="1:38" customFormat="1" ht="15" x14ac:dyDescent="0.25">
      <c r="A191" s="56"/>
      <c r="B191" s="48" t="s">
        <v>74</v>
      </c>
      <c r="C191" s="141" t="s">
        <v>75</v>
      </c>
      <c r="D191" s="141"/>
      <c r="E191" s="141"/>
      <c r="F191" s="50" t="s">
        <v>73</v>
      </c>
      <c r="G191" s="64">
        <v>60</v>
      </c>
      <c r="H191" s="51"/>
      <c r="I191" s="64">
        <v>60</v>
      </c>
      <c r="J191" s="58"/>
      <c r="K191" s="51"/>
      <c r="L191" s="52">
        <v>252.1</v>
      </c>
      <c r="M191" s="51"/>
      <c r="N191" s="55">
        <v>10527.78</v>
      </c>
      <c r="AF191" s="38"/>
      <c r="AG191" s="46"/>
      <c r="AJ191" s="3" t="s">
        <v>75</v>
      </c>
      <c r="AL191" s="46"/>
    </row>
    <row r="192" spans="1:38" customFormat="1" ht="15" x14ac:dyDescent="0.25">
      <c r="A192" s="65"/>
      <c r="B192" s="66"/>
      <c r="C192" s="146" t="s">
        <v>76</v>
      </c>
      <c r="D192" s="146"/>
      <c r="E192" s="146"/>
      <c r="F192" s="41"/>
      <c r="G192" s="42"/>
      <c r="H192" s="42"/>
      <c r="I192" s="42"/>
      <c r="J192" s="44"/>
      <c r="K192" s="42"/>
      <c r="L192" s="72">
        <v>1988.32</v>
      </c>
      <c r="M192" s="61"/>
      <c r="N192" s="68">
        <v>50373.39</v>
      </c>
      <c r="AF192" s="38"/>
      <c r="AG192" s="46"/>
      <c r="AL192" s="46" t="s">
        <v>76</v>
      </c>
    </row>
    <row r="193" spans="1:38" customFormat="1" ht="23.25" x14ac:dyDescent="0.25">
      <c r="A193" s="39" t="s">
        <v>118</v>
      </c>
      <c r="B193" s="40" t="s">
        <v>119</v>
      </c>
      <c r="C193" s="146" t="s">
        <v>120</v>
      </c>
      <c r="D193" s="146"/>
      <c r="E193" s="146"/>
      <c r="F193" s="41" t="s">
        <v>117</v>
      </c>
      <c r="G193" s="42">
        <v>1</v>
      </c>
      <c r="H193" s="43">
        <v>1</v>
      </c>
      <c r="I193" s="43">
        <v>1</v>
      </c>
      <c r="J193" s="44"/>
      <c r="K193" s="42"/>
      <c r="L193" s="44"/>
      <c r="M193" s="42"/>
      <c r="N193" s="45"/>
      <c r="AF193" s="38"/>
      <c r="AG193" s="46" t="s">
        <v>120</v>
      </c>
      <c r="AL193" s="46"/>
    </row>
    <row r="194" spans="1:38" customFormat="1" ht="34.5" x14ac:dyDescent="0.25">
      <c r="A194" s="47"/>
      <c r="B194" s="48" t="s">
        <v>59</v>
      </c>
      <c r="C194" s="147" t="s">
        <v>60</v>
      </c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8"/>
      <c r="AF194" s="38"/>
      <c r="AG194" s="46"/>
      <c r="AH194" s="3" t="s">
        <v>60</v>
      </c>
      <c r="AL194" s="46"/>
    </row>
    <row r="195" spans="1:38" customFormat="1" ht="15" x14ac:dyDescent="0.25">
      <c r="A195" s="49"/>
      <c r="B195" s="48" t="s">
        <v>55</v>
      </c>
      <c r="C195" s="141" t="s">
        <v>61</v>
      </c>
      <c r="D195" s="141"/>
      <c r="E195" s="141"/>
      <c r="F195" s="50"/>
      <c r="G195" s="51"/>
      <c r="H195" s="51"/>
      <c r="I195" s="51"/>
      <c r="J195" s="52">
        <v>84.78</v>
      </c>
      <c r="K195" s="53">
        <v>1.2</v>
      </c>
      <c r="L195" s="52">
        <v>101.74</v>
      </c>
      <c r="M195" s="54">
        <v>41.76</v>
      </c>
      <c r="N195" s="55">
        <v>4248.66</v>
      </c>
      <c r="AF195" s="38"/>
      <c r="AG195" s="46"/>
      <c r="AI195" s="3" t="s">
        <v>61</v>
      </c>
      <c r="AL195" s="46"/>
    </row>
    <row r="196" spans="1:38" customFormat="1" ht="15" x14ac:dyDescent="0.25">
      <c r="A196" s="49"/>
      <c r="B196" s="48" t="s">
        <v>62</v>
      </c>
      <c r="C196" s="141" t="s">
        <v>63</v>
      </c>
      <c r="D196" s="141"/>
      <c r="E196" s="141"/>
      <c r="F196" s="50"/>
      <c r="G196" s="51"/>
      <c r="H196" s="51"/>
      <c r="I196" s="51"/>
      <c r="J196" s="52">
        <v>119.33</v>
      </c>
      <c r="K196" s="53">
        <v>1.2</v>
      </c>
      <c r="L196" s="52">
        <v>143.19999999999999</v>
      </c>
      <c r="M196" s="54">
        <v>8.19</v>
      </c>
      <c r="N196" s="55">
        <v>1172.81</v>
      </c>
      <c r="AF196" s="38"/>
      <c r="AG196" s="46"/>
      <c r="AI196" s="3" t="s">
        <v>63</v>
      </c>
      <c r="AL196" s="46"/>
    </row>
    <row r="197" spans="1:38" customFormat="1" ht="15" x14ac:dyDescent="0.25">
      <c r="A197" s="49"/>
      <c r="B197" s="48" t="s">
        <v>64</v>
      </c>
      <c r="C197" s="141" t="s">
        <v>65</v>
      </c>
      <c r="D197" s="141"/>
      <c r="E197" s="141"/>
      <c r="F197" s="50"/>
      <c r="G197" s="51"/>
      <c r="H197" s="51"/>
      <c r="I197" s="51"/>
      <c r="J197" s="52">
        <v>9.52</v>
      </c>
      <c r="K197" s="53">
        <v>1.2</v>
      </c>
      <c r="L197" s="52">
        <v>11.42</v>
      </c>
      <c r="M197" s="54">
        <v>41.76</v>
      </c>
      <c r="N197" s="69">
        <v>476.9</v>
      </c>
      <c r="AF197" s="38"/>
      <c r="AG197" s="46"/>
      <c r="AI197" s="3" t="s">
        <v>65</v>
      </c>
      <c r="AL197" s="46"/>
    </row>
    <row r="198" spans="1:38" customFormat="1" ht="15" x14ac:dyDescent="0.25">
      <c r="A198" s="49"/>
      <c r="B198" s="48" t="s">
        <v>83</v>
      </c>
      <c r="C198" s="141" t="s">
        <v>84</v>
      </c>
      <c r="D198" s="141"/>
      <c r="E198" s="141"/>
      <c r="F198" s="50"/>
      <c r="G198" s="51"/>
      <c r="H198" s="51"/>
      <c r="I198" s="51"/>
      <c r="J198" s="52">
        <v>3.77</v>
      </c>
      <c r="K198" s="51"/>
      <c r="L198" s="52">
        <v>3.77</v>
      </c>
      <c r="M198" s="54">
        <v>5.49</v>
      </c>
      <c r="N198" s="69">
        <v>20.7</v>
      </c>
      <c r="AF198" s="38"/>
      <c r="AG198" s="46"/>
      <c r="AI198" s="3" t="s">
        <v>84</v>
      </c>
      <c r="AL198" s="46"/>
    </row>
    <row r="199" spans="1:38" customFormat="1" ht="15" x14ac:dyDescent="0.25">
      <c r="A199" s="56"/>
      <c r="B199" s="48"/>
      <c r="C199" s="141" t="s">
        <v>66</v>
      </c>
      <c r="D199" s="141"/>
      <c r="E199" s="141"/>
      <c r="F199" s="50" t="s">
        <v>67</v>
      </c>
      <c r="G199" s="54">
        <v>8.09</v>
      </c>
      <c r="H199" s="53">
        <v>1.2</v>
      </c>
      <c r="I199" s="57">
        <v>9.7080000000000002</v>
      </c>
      <c r="J199" s="58"/>
      <c r="K199" s="51"/>
      <c r="L199" s="58"/>
      <c r="M199" s="51"/>
      <c r="N199" s="59"/>
      <c r="AF199" s="38"/>
      <c r="AG199" s="46"/>
      <c r="AJ199" s="3" t="s">
        <v>66</v>
      </c>
      <c r="AL199" s="46"/>
    </row>
    <row r="200" spans="1:38" customFormat="1" ht="15" x14ac:dyDescent="0.25">
      <c r="A200" s="56"/>
      <c r="B200" s="48"/>
      <c r="C200" s="141" t="s">
        <v>68</v>
      </c>
      <c r="D200" s="141"/>
      <c r="E200" s="141"/>
      <c r="F200" s="50" t="s">
        <v>67</v>
      </c>
      <c r="G200" s="54">
        <v>0.66</v>
      </c>
      <c r="H200" s="53">
        <v>1.2</v>
      </c>
      <c r="I200" s="57">
        <v>0.79200000000000004</v>
      </c>
      <c r="J200" s="58"/>
      <c r="K200" s="51"/>
      <c r="L200" s="58"/>
      <c r="M200" s="51"/>
      <c r="N200" s="59"/>
      <c r="AF200" s="38"/>
      <c r="AG200" s="46"/>
      <c r="AJ200" s="3" t="s">
        <v>68</v>
      </c>
      <c r="AL200" s="46"/>
    </row>
    <row r="201" spans="1:38" customFormat="1" ht="15" x14ac:dyDescent="0.25">
      <c r="A201" s="49"/>
      <c r="B201" s="48"/>
      <c r="C201" s="149" t="s">
        <v>69</v>
      </c>
      <c r="D201" s="149"/>
      <c r="E201" s="149"/>
      <c r="F201" s="60"/>
      <c r="G201" s="61"/>
      <c r="H201" s="61"/>
      <c r="I201" s="61"/>
      <c r="J201" s="62">
        <v>207.88</v>
      </c>
      <c r="K201" s="61"/>
      <c r="L201" s="62">
        <v>248.71</v>
      </c>
      <c r="M201" s="61"/>
      <c r="N201" s="63">
        <v>5442.17</v>
      </c>
      <c r="AF201" s="38"/>
      <c r="AG201" s="46"/>
      <c r="AK201" s="3" t="s">
        <v>69</v>
      </c>
      <c r="AL201" s="46"/>
    </row>
    <row r="202" spans="1:38" customFormat="1" ht="15" x14ac:dyDescent="0.25">
      <c r="A202" s="56"/>
      <c r="B202" s="48"/>
      <c r="C202" s="141" t="s">
        <v>70</v>
      </c>
      <c r="D202" s="141"/>
      <c r="E202" s="141"/>
      <c r="F202" s="50"/>
      <c r="G202" s="51"/>
      <c r="H202" s="51"/>
      <c r="I202" s="51"/>
      <c r="J202" s="58"/>
      <c r="K202" s="51"/>
      <c r="L202" s="52">
        <v>113.16</v>
      </c>
      <c r="M202" s="51"/>
      <c r="N202" s="55">
        <v>4725.5600000000004</v>
      </c>
      <c r="AF202" s="38"/>
      <c r="AG202" s="46"/>
      <c r="AJ202" s="3" t="s">
        <v>70</v>
      </c>
      <c r="AL202" s="46"/>
    </row>
    <row r="203" spans="1:38" customFormat="1" ht="15" x14ac:dyDescent="0.25">
      <c r="A203" s="56"/>
      <c r="B203" s="48" t="s">
        <v>71</v>
      </c>
      <c r="C203" s="141" t="s">
        <v>72</v>
      </c>
      <c r="D203" s="141"/>
      <c r="E203" s="141"/>
      <c r="F203" s="50" t="s">
        <v>73</v>
      </c>
      <c r="G203" s="64">
        <v>103</v>
      </c>
      <c r="H203" s="51"/>
      <c r="I203" s="64">
        <v>103</v>
      </c>
      <c r="J203" s="58"/>
      <c r="K203" s="51"/>
      <c r="L203" s="52">
        <v>116.55</v>
      </c>
      <c r="M203" s="51"/>
      <c r="N203" s="55">
        <v>4867.33</v>
      </c>
      <c r="AF203" s="38"/>
      <c r="AG203" s="46"/>
      <c r="AJ203" s="3" t="s">
        <v>72</v>
      </c>
      <c r="AL203" s="46"/>
    </row>
    <row r="204" spans="1:38" customFormat="1" ht="15" x14ac:dyDescent="0.25">
      <c r="A204" s="56"/>
      <c r="B204" s="48" t="s">
        <v>74</v>
      </c>
      <c r="C204" s="141" t="s">
        <v>75</v>
      </c>
      <c r="D204" s="141"/>
      <c r="E204" s="141"/>
      <c r="F204" s="50" t="s">
        <v>73</v>
      </c>
      <c r="G204" s="64">
        <v>60</v>
      </c>
      <c r="H204" s="51"/>
      <c r="I204" s="64">
        <v>60</v>
      </c>
      <c r="J204" s="58"/>
      <c r="K204" s="51"/>
      <c r="L204" s="52">
        <v>67.900000000000006</v>
      </c>
      <c r="M204" s="51"/>
      <c r="N204" s="55">
        <v>2835.34</v>
      </c>
      <c r="AF204" s="38"/>
      <c r="AG204" s="46"/>
      <c r="AJ204" s="3" t="s">
        <v>75</v>
      </c>
      <c r="AL204" s="46"/>
    </row>
    <row r="205" spans="1:38" customFormat="1" ht="15" x14ac:dyDescent="0.25">
      <c r="A205" s="65"/>
      <c r="B205" s="66"/>
      <c r="C205" s="146" t="s">
        <v>76</v>
      </c>
      <c r="D205" s="146"/>
      <c r="E205" s="146"/>
      <c r="F205" s="41"/>
      <c r="G205" s="42"/>
      <c r="H205" s="42"/>
      <c r="I205" s="42"/>
      <c r="J205" s="44"/>
      <c r="K205" s="42"/>
      <c r="L205" s="67">
        <v>433.16</v>
      </c>
      <c r="M205" s="61"/>
      <c r="N205" s="68">
        <v>13144.84</v>
      </c>
      <c r="AF205" s="38"/>
      <c r="AG205" s="46"/>
      <c r="AL205" s="46" t="s">
        <v>76</v>
      </c>
    </row>
    <row r="206" spans="1:38" customFormat="1" ht="15" x14ac:dyDescent="0.25">
      <c r="A206" s="39" t="s">
        <v>121</v>
      </c>
      <c r="B206" s="40" t="s">
        <v>122</v>
      </c>
      <c r="C206" s="146" t="s">
        <v>123</v>
      </c>
      <c r="D206" s="146"/>
      <c r="E206" s="146"/>
      <c r="F206" s="41" t="s">
        <v>94</v>
      </c>
      <c r="G206" s="42">
        <v>7</v>
      </c>
      <c r="H206" s="43">
        <v>1</v>
      </c>
      <c r="I206" s="43">
        <v>7</v>
      </c>
      <c r="J206" s="44"/>
      <c r="K206" s="42"/>
      <c r="L206" s="44"/>
      <c r="M206" s="42"/>
      <c r="N206" s="45"/>
      <c r="AF206" s="38"/>
      <c r="AG206" s="46" t="s">
        <v>123</v>
      </c>
      <c r="AL206" s="46"/>
    </row>
    <row r="207" spans="1:38" customFormat="1" ht="15" x14ac:dyDescent="0.25">
      <c r="A207" s="47"/>
      <c r="B207" s="48" t="s">
        <v>95</v>
      </c>
      <c r="C207" s="147" t="s">
        <v>96</v>
      </c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  <c r="N207" s="148"/>
      <c r="AF207" s="38"/>
      <c r="AG207" s="46"/>
      <c r="AH207" s="3" t="s">
        <v>96</v>
      </c>
      <c r="AL207" s="46"/>
    </row>
    <row r="208" spans="1:38" customFormat="1" ht="34.5" x14ac:dyDescent="0.25">
      <c r="A208" s="47"/>
      <c r="B208" s="48" t="s">
        <v>59</v>
      </c>
      <c r="C208" s="147" t="s">
        <v>60</v>
      </c>
      <c r="D208" s="147"/>
      <c r="E208" s="147"/>
      <c r="F208" s="147"/>
      <c r="G208" s="147"/>
      <c r="H208" s="147"/>
      <c r="I208" s="147"/>
      <c r="J208" s="147"/>
      <c r="K208" s="147"/>
      <c r="L208" s="147"/>
      <c r="M208" s="147"/>
      <c r="N208" s="148"/>
      <c r="AF208" s="38"/>
      <c r="AG208" s="46"/>
      <c r="AH208" s="3" t="s">
        <v>60</v>
      </c>
      <c r="AL208" s="46"/>
    </row>
    <row r="209" spans="1:38" customFormat="1" ht="15" x14ac:dyDescent="0.25">
      <c r="A209" s="49"/>
      <c r="B209" s="48" t="s">
        <v>55</v>
      </c>
      <c r="C209" s="141" t="s">
        <v>61</v>
      </c>
      <c r="D209" s="141"/>
      <c r="E209" s="141"/>
      <c r="F209" s="50"/>
      <c r="G209" s="51"/>
      <c r="H209" s="51"/>
      <c r="I209" s="51"/>
      <c r="J209" s="52">
        <v>8.8800000000000008</v>
      </c>
      <c r="K209" s="54">
        <v>1.26</v>
      </c>
      <c r="L209" s="52">
        <v>78.319999999999993</v>
      </c>
      <c r="M209" s="54">
        <v>41.76</v>
      </c>
      <c r="N209" s="55">
        <v>3270.64</v>
      </c>
      <c r="AF209" s="38"/>
      <c r="AG209" s="46"/>
      <c r="AI209" s="3" t="s">
        <v>61</v>
      </c>
      <c r="AL209" s="46"/>
    </row>
    <row r="210" spans="1:38" customFormat="1" ht="15" x14ac:dyDescent="0.25">
      <c r="A210" s="49"/>
      <c r="B210" s="48" t="s">
        <v>62</v>
      </c>
      <c r="C210" s="141" t="s">
        <v>63</v>
      </c>
      <c r="D210" s="141"/>
      <c r="E210" s="141"/>
      <c r="F210" s="50"/>
      <c r="G210" s="51"/>
      <c r="H210" s="51"/>
      <c r="I210" s="51"/>
      <c r="J210" s="52">
        <v>4.82</v>
      </c>
      <c r="K210" s="53">
        <v>1.2</v>
      </c>
      <c r="L210" s="52">
        <v>40.49</v>
      </c>
      <c r="M210" s="54">
        <v>8.19</v>
      </c>
      <c r="N210" s="69">
        <v>331.61</v>
      </c>
      <c r="AF210" s="38"/>
      <c r="AG210" s="46"/>
      <c r="AI210" s="3" t="s">
        <v>63</v>
      </c>
      <c r="AL210" s="46"/>
    </row>
    <row r="211" spans="1:38" customFormat="1" ht="15" x14ac:dyDescent="0.25">
      <c r="A211" s="49"/>
      <c r="B211" s="48" t="s">
        <v>64</v>
      </c>
      <c r="C211" s="141" t="s">
        <v>65</v>
      </c>
      <c r="D211" s="141"/>
      <c r="E211" s="141"/>
      <c r="F211" s="50"/>
      <c r="G211" s="51"/>
      <c r="H211" s="51"/>
      <c r="I211" s="51"/>
      <c r="J211" s="52">
        <v>0.28999999999999998</v>
      </c>
      <c r="K211" s="53">
        <v>1.2</v>
      </c>
      <c r="L211" s="52">
        <v>2.44</v>
      </c>
      <c r="M211" s="54">
        <v>41.76</v>
      </c>
      <c r="N211" s="69">
        <v>101.89</v>
      </c>
      <c r="AF211" s="38"/>
      <c r="AG211" s="46"/>
      <c r="AI211" s="3" t="s">
        <v>65</v>
      </c>
      <c r="AL211" s="46"/>
    </row>
    <row r="212" spans="1:38" customFormat="1" ht="15" x14ac:dyDescent="0.25">
      <c r="A212" s="49"/>
      <c r="B212" s="48" t="s">
        <v>83</v>
      </c>
      <c r="C212" s="141" t="s">
        <v>84</v>
      </c>
      <c r="D212" s="141"/>
      <c r="E212" s="141"/>
      <c r="F212" s="50"/>
      <c r="G212" s="51"/>
      <c r="H212" s="51"/>
      <c r="I212" s="51"/>
      <c r="J212" s="52">
        <v>3</v>
      </c>
      <c r="K212" s="51"/>
      <c r="L212" s="52">
        <v>21</v>
      </c>
      <c r="M212" s="54">
        <v>5.49</v>
      </c>
      <c r="N212" s="69">
        <v>115.29</v>
      </c>
      <c r="AF212" s="38"/>
      <c r="AG212" s="46"/>
      <c r="AI212" s="3" t="s">
        <v>84</v>
      </c>
      <c r="AL212" s="46"/>
    </row>
    <row r="213" spans="1:38" customFormat="1" ht="15" x14ac:dyDescent="0.25">
      <c r="A213" s="56"/>
      <c r="B213" s="48"/>
      <c r="C213" s="141" t="s">
        <v>66</v>
      </c>
      <c r="D213" s="141"/>
      <c r="E213" s="141"/>
      <c r="F213" s="50" t="s">
        <v>67</v>
      </c>
      <c r="G213" s="54">
        <v>0.86</v>
      </c>
      <c r="H213" s="54">
        <v>1.26</v>
      </c>
      <c r="I213" s="70">
        <v>7.5852000000000004</v>
      </c>
      <c r="J213" s="58"/>
      <c r="K213" s="51"/>
      <c r="L213" s="58"/>
      <c r="M213" s="51"/>
      <c r="N213" s="59"/>
      <c r="AF213" s="38"/>
      <c r="AG213" s="46"/>
      <c r="AJ213" s="3" t="s">
        <v>66</v>
      </c>
      <c r="AL213" s="46"/>
    </row>
    <row r="214" spans="1:38" customFormat="1" ht="15" x14ac:dyDescent="0.25">
      <c r="A214" s="56"/>
      <c r="B214" s="48"/>
      <c r="C214" s="141" t="s">
        <v>68</v>
      </c>
      <c r="D214" s="141"/>
      <c r="E214" s="141"/>
      <c r="F214" s="50" t="s">
        <v>67</v>
      </c>
      <c r="G214" s="54">
        <v>0.02</v>
      </c>
      <c r="H214" s="53">
        <v>1.2</v>
      </c>
      <c r="I214" s="57">
        <v>0.16800000000000001</v>
      </c>
      <c r="J214" s="58"/>
      <c r="K214" s="51"/>
      <c r="L214" s="58"/>
      <c r="M214" s="51"/>
      <c r="N214" s="59"/>
      <c r="AF214" s="38"/>
      <c r="AG214" s="46"/>
      <c r="AJ214" s="3" t="s">
        <v>68</v>
      </c>
      <c r="AL214" s="46"/>
    </row>
    <row r="215" spans="1:38" customFormat="1" ht="15" x14ac:dyDescent="0.25">
      <c r="A215" s="49"/>
      <c r="B215" s="48"/>
      <c r="C215" s="149" t="s">
        <v>69</v>
      </c>
      <c r="D215" s="149"/>
      <c r="E215" s="149"/>
      <c r="F215" s="60"/>
      <c r="G215" s="61"/>
      <c r="H215" s="61"/>
      <c r="I215" s="61"/>
      <c r="J215" s="62">
        <v>16.7</v>
      </c>
      <c r="K215" s="61"/>
      <c r="L215" s="62">
        <v>139.81</v>
      </c>
      <c r="M215" s="61"/>
      <c r="N215" s="63">
        <v>3717.54</v>
      </c>
      <c r="AF215" s="38"/>
      <c r="AG215" s="46"/>
      <c r="AK215" s="3" t="s">
        <v>69</v>
      </c>
      <c r="AL215" s="46"/>
    </row>
    <row r="216" spans="1:38" customFormat="1" ht="15" x14ac:dyDescent="0.25">
      <c r="A216" s="56"/>
      <c r="B216" s="48"/>
      <c r="C216" s="141" t="s">
        <v>70</v>
      </c>
      <c r="D216" s="141"/>
      <c r="E216" s="141"/>
      <c r="F216" s="50"/>
      <c r="G216" s="51"/>
      <c r="H216" s="51"/>
      <c r="I216" s="51"/>
      <c r="J216" s="58"/>
      <c r="K216" s="51"/>
      <c r="L216" s="52">
        <v>80.760000000000005</v>
      </c>
      <c r="M216" s="51"/>
      <c r="N216" s="55">
        <v>3372.53</v>
      </c>
      <c r="AF216" s="38"/>
      <c r="AG216" s="46"/>
      <c r="AJ216" s="3" t="s">
        <v>70</v>
      </c>
      <c r="AL216" s="46"/>
    </row>
    <row r="217" spans="1:38" customFormat="1" ht="23.25" x14ac:dyDescent="0.25">
      <c r="A217" s="56"/>
      <c r="B217" s="48" t="s">
        <v>97</v>
      </c>
      <c r="C217" s="141" t="s">
        <v>98</v>
      </c>
      <c r="D217" s="141"/>
      <c r="E217" s="141"/>
      <c r="F217" s="50" t="s">
        <v>73</v>
      </c>
      <c r="G217" s="64">
        <v>97</v>
      </c>
      <c r="H217" s="51"/>
      <c r="I217" s="64">
        <v>97</v>
      </c>
      <c r="J217" s="58"/>
      <c r="K217" s="51"/>
      <c r="L217" s="52">
        <v>78.34</v>
      </c>
      <c r="M217" s="51"/>
      <c r="N217" s="55">
        <v>3271.35</v>
      </c>
      <c r="AF217" s="38"/>
      <c r="AG217" s="46"/>
      <c r="AJ217" s="3" t="s">
        <v>98</v>
      </c>
      <c r="AL217" s="46"/>
    </row>
    <row r="218" spans="1:38" customFormat="1" ht="23.25" x14ac:dyDescent="0.25">
      <c r="A218" s="56"/>
      <c r="B218" s="48" t="s">
        <v>99</v>
      </c>
      <c r="C218" s="141" t="s">
        <v>100</v>
      </c>
      <c r="D218" s="141"/>
      <c r="E218" s="141"/>
      <c r="F218" s="50" t="s">
        <v>73</v>
      </c>
      <c r="G218" s="64">
        <v>51</v>
      </c>
      <c r="H218" s="51"/>
      <c r="I218" s="64">
        <v>51</v>
      </c>
      <c r="J218" s="58"/>
      <c r="K218" s="51"/>
      <c r="L218" s="52">
        <v>41.19</v>
      </c>
      <c r="M218" s="51"/>
      <c r="N218" s="55">
        <v>1719.99</v>
      </c>
      <c r="AF218" s="38"/>
      <c r="AG218" s="46"/>
      <c r="AJ218" s="3" t="s">
        <v>100</v>
      </c>
      <c r="AL218" s="46"/>
    </row>
    <row r="219" spans="1:38" customFormat="1" ht="15" x14ac:dyDescent="0.25">
      <c r="A219" s="65"/>
      <c r="B219" s="66"/>
      <c r="C219" s="146" t="s">
        <v>76</v>
      </c>
      <c r="D219" s="146"/>
      <c r="E219" s="146"/>
      <c r="F219" s="41"/>
      <c r="G219" s="42"/>
      <c r="H219" s="42"/>
      <c r="I219" s="42"/>
      <c r="J219" s="44"/>
      <c r="K219" s="42"/>
      <c r="L219" s="67">
        <v>259.33999999999997</v>
      </c>
      <c r="M219" s="61"/>
      <c r="N219" s="68">
        <v>8708.8799999999992</v>
      </c>
      <c r="AF219" s="38"/>
      <c r="AG219" s="46"/>
      <c r="AL219" s="46" t="s">
        <v>76</v>
      </c>
    </row>
    <row r="220" spans="1:38" customFormat="1" ht="15" x14ac:dyDescent="0.25">
      <c r="A220" s="39" t="s">
        <v>124</v>
      </c>
      <c r="B220" s="40" t="s">
        <v>102</v>
      </c>
      <c r="C220" s="146" t="s">
        <v>125</v>
      </c>
      <c r="D220" s="146"/>
      <c r="E220" s="146"/>
      <c r="F220" s="41" t="s">
        <v>94</v>
      </c>
      <c r="G220" s="42">
        <v>5</v>
      </c>
      <c r="H220" s="43">
        <v>1</v>
      </c>
      <c r="I220" s="43">
        <v>5</v>
      </c>
      <c r="J220" s="44"/>
      <c r="K220" s="42"/>
      <c r="L220" s="44"/>
      <c r="M220" s="42"/>
      <c r="N220" s="45"/>
      <c r="AF220" s="38"/>
      <c r="AG220" s="46" t="s">
        <v>125</v>
      </c>
      <c r="AL220" s="46"/>
    </row>
    <row r="221" spans="1:38" customFormat="1" ht="15" x14ac:dyDescent="0.25">
      <c r="A221" s="47"/>
      <c r="B221" s="48" t="s">
        <v>95</v>
      </c>
      <c r="C221" s="147" t="s">
        <v>96</v>
      </c>
      <c r="D221" s="147"/>
      <c r="E221" s="147"/>
      <c r="F221" s="147"/>
      <c r="G221" s="147"/>
      <c r="H221" s="147"/>
      <c r="I221" s="147"/>
      <c r="J221" s="147"/>
      <c r="K221" s="147"/>
      <c r="L221" s="147"/>
      <c r="M221" s="147"/>
      <c r="N221" s="148"/>
      <c r="AF221" s="38"/>
      <c r="AG221" s="46"/>
      <c r="AH221" s="3" t="s">
        <v>96</v>
      </c>
      <c r="AL221" s="46"/>
    </row>
    <row r="222" spans="1:38" customFormat="1" ht="34.5" x14ac:dyDescent="0.25">
      <c r="A222" s="47"/>
      <c r="B222" s="48" t="s">
        <v>59</v>
      </c>
      <c r="C222" s="147" t="s">
        <v>60</v>
      </c>
      <c r="D222" s="147"/>
      <c r="E222" s="147"/>
      <c r="F222" s="147"/>
      <c r="G222" s="147"/>
      <c r="H222" s="147"/>
      <c r="I222" s="147"/>
      <c r="J222" s="147"/>
      <c r="K222" s="147"/>
      <c r="L222" s="147"/>
      <c r="M222" s="147"/>
      <c r="N222" s="148"/>
      <c r="AF222" s="38"/>
      <c r="AG222" s="46"/>
      <c r="AH222" s="3" t="s">
        <v>60</v>
      </c>
      <c r="AL222" s="46"/>
    </row>
    <row r="223" spans="1:38" customFormat="1" ht="15" x14ac:dyDescent="0.25">
      <c r="A223" s="49"/>
      <c r="B223" s="48" t="s">
        <v>55</v>
      </c>
      <c r="C223" s="141" t="s">
        <v>61</v>
      </c>
      <c r="D223" s="141"/>
      <c r="E223" s="141"/>
      <c r="F223" s="50"/>
      <c r="G223" s="51"/>
      <c r="H223" s="51"/>
      <c r="I223" s="51"/>
      <c r="J223" s="52">
        <v>2.29</v>
      </c>
      <c r="K223" s="54">
        <v>1.26</v>
      </c>
      <c r="L223" s="52">
        <v>14.43</v>
      </c>
      <c r="M223" s="54">
        <v>41.76</v>
      </c>
      <c r="N223" s="69">
        <v>602.6</v>
      </c>
      <c r="AF223" s="38"/>
      <c r="AG223" s="46"/>
      <c r="AI223" s="3" t="s">
        <v>61</v>
      </c>
      <c r="AL223" s="46"/>
    </row>
    <row r="224" spans="1:38" customFormat="1" ht="15" x14ac:dyDescent="0.25">
      <c r="A224" s="49"/>
      <c r="B224" s="48" t="s">
        <v>62</v>
      </c>
      <c r="C224" s="141" t="s">
        <v>63</v>
      </c>
      <c r="D224" s="141"/>
      <c r="E224" s="141"/>
      <c r="F224" s="50"/>
      <c r="G224" s="51"/>
      <c r="H224" s="51"/>
      <c r="I224" s="51"/>
      <c r="J224" s="52">
        <v>39.200000000000003</v>
      </c>
      <c r="K224" s="53">
        <v>1.2</v>
      </c>
      <c r="L224" s="52">
        <v>235.2</v>
      </c>
      <c r="M224" s="54">
        <v>8.19</v>
      </c>
      <c r="N224" s="55">
        <v>1926.29</v>
      </c>
      <c r="AF224" s="38"/>
      <c r="AG224" s="46"/>
      <c r="AI224" s="3" t="s">
        <v>63</v>
      </c>
      <c r="AL224" s="46"/>
    </row>
    <row r="225" spans="1:38" customFormat="1" ht="15" x14ac:dyDescent="0.25">
      <c r="A225" s="49"/>
      <c r="B225" s="48" t="s">
        <v>64</v>
      </c>
      <c r="C225" s="141" t="s">
        <v>65</v>
      </c>
      <c r="D225" s="141"/>
      <c r="E225" s="141"/>
      <c r="F225" s="50"/>
      <c r="G225" s="51"/>
      <c r="H225" s="51"/>
      <c r="I225" s="51"/>
      <c r="J225" s="52">
        <v>3.9</v>
      </c>
      <c r="K225" s="53">
        <v>1.2</v>
      </c>
      <c r="L225" s="52">
        <v>23.4</v>
      </c>
      <c r="M225" s="54">
        <v>41.76</v>
      </c>
      <c r="N225" s="69">
        <v>977.18</v>
      </c>
      <c r="AF225" s="38"/>
      <c r="AG225" s="46"/>
      <c r="AI225" s="3" t="s">
        <v>65</v>
      </c>
      <c r="AL225" s="46"/>
    </row>
    <row r="226" spans="1:38" customFormat="1" ht="15" x14ac:dyDescent="0.25">
      <c r="A226" s="49"/>
      <c r="B226" s="48" t="s">
        <v>83</v>
      </c>
      <c r="C226" s="141" t="s">
        <v>84</v>
      </c>
      <c r="D226" s="141"/>
      <c r="E226" s="141"/>
      <c r="F226" s="50"/>
      <c r="G226" s="51"/>
      <c r="H226" s="51"/>
      <c r="I226" s="51"/>
      <c r="J226" s="52">
        <v>0.05</v>
      </c>
      <c r="K226" s="51"/>
      <c r="L226" s="52">
        <v>0.25</v>
      </c>
      <c r="M226" s="54">
        <v>5.49</v>
      </c>
      <c r="N226" s="69">
        <v>1.37</v>
      </c>
      <c r="AF226" s="38"/>
      <c r="AG226" s="46"/>
      <c r="AI226" s="3" t="s">
        <v>84</v>
      </c>
      <c r="AL226" s="46"/>
    </row>
    <row r="227" spans="1:38" customFormat="1" ht="15" x14ac:dyDescent="0.25">
      <c r="A227" s="56"/>
      <c r="B227" s="48"/>
      <c r="C227" s="141" t="s">
        <v>66</v>
      </c>
      <c r="D227" s="141"/>
      <c r="E227" s="141"/>
      <c r="F227" s="50" t="s">
        <v>67</v>
      </c>
      <c r="G227" s="54">
        <v>0.24</v>
      </c>
      <c r="H227" s="54">
        <v>1.26</v>
      </c>
      <c r="I227" s="57">
        <v>1.512</v>
      </c>
      <c r="J227" s="58"/>
      <c r="K227" s="51"/>
      <c r="L227" s="58"/>
      <c r="M227" s="51"/>
      <c r="N227" s="59"/>
      <c r="AF227" s="38"/>
      <c r="AG227" s="46"/>
      <c r="AJ227" s="3" t="s">
        <v>66</v>
      </c>
      <c r="AL227" s="46"/>
    </row>
    <row r="228" spans="1:38" customFormat="1" ht="15" x14ac:dyDescent="0.25">
      <c r="A228" s="56"/>
      <c r="B228" s="48"/>
      <c r="C228" s="141" t="s">
        <v>68</v>
      </c>
      <c r="D228" s="141"/>
      <c r="E228" s="141"/>
      <c r="F228" s="50" t="s">
        <v>67</v>
      </c>
      <c r="G228" s="54">
        <v>0.27</v>
      </c>
      <c r="H228" s="53">
        <v>1.2</v>
      </c>
      <c r="I228" s="54">
        <v>1.62</v>
      </c>
      <c r="J228" s="58"/>
      <c r="K228" s="51"/>
      <c r="L228" s="58"/>
      <c r="M228" s="51"/>
      <c r="N228" s="59"/>
      <c r="AF228" s="38"/>
      <c r="AG228" s="46"/>
      <c r="AJ228" s="3" t="s">
        <v>68</v>
      </c>
      <c r="AL228" s="46"/>
    </row>
    <row r="229" spans="1:38" customFormat="1" ht="15" x14ac:dyDescent="0.25">
      <c r="A229" s="49"/>
      <c r="B229" s="48"/>
      <c r="C229" s="149" t="s">
        <v>69</v>
      </c>
      <c r="D229" s="149"/>
      <c r="E229" s="149"/>
      <c r="F229" s="60"/>
      <c r="G229" s="61"/>
      <c r="H229" s="61"/>
      <c r="I229" s="61"/>
      <c r="J229" s="62">
        <v>41.54</v>
      </c>
      <c r="K229" s="61"/>
      <c r="L229" s="62">
        <v>249.88</v>
      </c>
      <c r="M229" s="61"/>
      <c r="N229" s="63">
        <v>2530.2600000000002</v>
      </c>
      <c r="AF229" s="38"/>
      <c r="AG229" s="46"/>
      <c r="AK229" s="3" t="s">
        <v>69</v>
      </c>
      <c r="AL229" s="46"/>
    </row>
    <row r="230" spans="1:38" customFormat="1" ht="15" x14ac:dyDescent="0.25">
      <c r="A230" s="56"/>
      <c r="B230" s="48"/>
      <c r="C230" s="141" t="s">
        <v>70</v>
      </c>
      <c r="D230" s="141"/>
      <c r="E230" s="141"/>
      <c r="F230" s="50"/>
      <c r="G230" s="51"/>
      <c r="H230" s="51"/>
      <c r="I230" s="51"/>
      <c r="J230" s="58"/>
      <c r="K230" s="51"/>
      <c r="L230" s="52">
        <v>37.83</v>
      </c>
      <c r="M230" s="51"/>
      <c r="N230" s="55">
        <v>1579.78</v>
      </c>
      <c r="AF230" s="38"/>
      <c r="AG230" s="46"/>
      <c r="AJ230" s="3" t="s">
        <v>70</v>
      </c>
      <c r="AL230" s="46"/>
    </row>
    <row r="231" spans="1:38" customFormat="1" ht="23.25" x14ac:dyDescent="0.25">
      <c r="A231" s="56"/>
      <c r="B231" s="48" t="s">
        <v>97</v>
      </c>
      <c r="C231" s="141" t="s">
        <v>98</v>
      </c>
      <c r="D231" s="141"/>
      <c r="E231" s="141"/>
      <c r="F231" s="50" t="s">
        <v>73</v>
      </c>
      <c r="G231" s="64">
        <v>97</v>
      </c>
      <c r="H231" s="51"/>
      <c r="I231" s="64">
        <v>97</v>
      </c>
      <c r="J231" s="58"/>
      <c r="K231" s="51"/>
      <c r="L231" s="52">
        <v>36.700000000000003</v>
      </c>
      <c r="M231" s="51"/>
      <c r="N231" s="55">
        <v>1532.39</v>
      </c>
      <c r="AF231" s="38"/>
      <c r="AG231" s="46"/>
      <c r="AJ231" s="3" t="s">
        <v>98</v>
      </c>
      <c r="AL231" s="46"/>
    </row>
    <row r="232" spans="1:38" customFormat="1" ht="23.25" x14ac:dyDescent="0.25">
      <c r="A232" s="56"/>
      <c r="B232" s="48" t="s">
        <v>99</v>
      </c>
      <c r="C232" s="141" t="s">
        <v>100</v>
      </c>
      <c r="D232" s="141"/>
      <c r="E232" s="141"/>
      <c r="F232" s="50" t="s">
        <v>73</v>
      </c>
      <c r="G232" s="64">
        <v>51</v>
      </c>
      <c r="H232" s="51"/>
      <c r="I232" s="64">
        <v>51</v>
      </c>
      <c r="J232" s="58"/>
      <c r="K232" s="51"/>
      <c r="L232" s="52">
        <v>19.29</v>
      </c>
      <c r="M232" s="51"/>
      <c r="N232" s="69">
        <v>805.69</v>
      </c>
      <c r="AF232" s="38"/>
      <c r="AG232" s="46"/>
      <c r="AJ232" s="3" t="s">
        <v>100</v>
      </c>
      <c r="AL232" s="46"/>
    </row>
    <row r="233" spans="1:38" customFormat="1" ht="15" x14ac:dyDescent="0.25">
      <c r="A233" s="65"/>
      <c r="B233" s="66"/>
      <c r="C233" s="146" t="s">
        <v>76</v>
      </c>
      <c r="D233" s="146"/>
      <c r="E233" s="146"/>
      <c r="F233" s="41"/>
      <c r="G233" s="42"/>
      <c r="H233" s="42"/>
      <c r="I233" s="42"/>
      <c r="J233" s="44"/>
      <c r="K233" s="42"/>
      <c r="L233" s="67">
        <v>305.87</v>
      </c>
      <c r="M233" s="61"/>
      <c r="N233" s="68">
        <v>4868.34</v>
      </c>
      <c r="AF233" s="38"/>
      <c r="AG233" s="46"/>
      <c r="AL233" s="46" t="s">
        <v>76</v>
      </c>
    </row>
    <row r="234" spans="1:38" customFormat="1" ht="34.5" x14ac:dyDescent="0.25">
      <c r="A234" s="39" t="s">
        <v>126</v>
      </c>
      <c r="B234" s="40" t="s">
        <v>127</v>
      </c>
      <c r="C234" s="146" t="s">
        <v>128</v>
      </c>
      <c r="D234" s="146"/>
      <c r="E234" s="146"/>
      <c r="F234" s="41" t="s">
        <v>129</v>
      </c>
      <c r="G234" s="42">
        <v>1.4</v>
      </c>
      <c r="H234" s="43">
        <v>1</v>
      </c>
      <c r="I234" s="76">
        <v>1.4</v>
      </c>
      <c r="J234" s="44"/>
      <c r="K234" s="42"/>
      <c r="L234" s="44"/>
      <c r="M234" s="42"/>
      <c r="N234" s="45"/>
      <c r="AF234" s="38"/>
      <c r="AG234" s="46" t="s">
        <v>128</v>
      </c>
      <c r="AL234" s="46"/>
    </row>
    <row r="235" spans="1:38" customFormat="1" ht="15" x14ac:dyDescent="0.25">
      <c r="A235" s="47"/>
      <c r="B235" s="48" t="s">
        <v>95</v>
      </c>
      <c r="C235" s="147" t="s">
        <v>96</v>
      </c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8"/>
      <c r="AF235" s="38"/>
      <c r="AG235" s="46"/>
      <c r="AH235" s="3" t="s">
        <v>96</v>
      </c>
      <c r="AL235" s="46"/>
    </row>
    <row r="236" spans="1:38" customFormat="1" ht="34.5" x14ac:dyDescent="0.25">
      <c r="A236" s="47"/>
      <c r="B236" s="48" t="s">
        <v>59</v>
      </c>
      <c r="C236" s="147" t="s">
        <v>60</v>
      </c>
      <c r="D236" s="147"/>
      <c r="E236" s="147"/>
      <c r="F236" s="147"/>
      <c r="G236" s="147"/>
      <c r="H236" s="147"/>
      <c r="I236" s="147"/>
      <c r="J236" s="147"/>
      <c r="K236" s="147"/>
      <c r="L236" s="147"/>
      <c r="M236" s="147"/>
      <c r="N236" s="148"/>
      <c r="AF236" s="38"/>
      <c r="AG236" s="46"/>
      <c r="AH236" s="3" t="s">
        <v>60</v>
      </c>
      <c r="AL236" s="46"/>
    </row>
    <row r="237" spans="1:38" customFormat="1" ht="15" x14ac:dyDescent="0.25">
      <c r="A237" s="49"/>
      <c r="B237" s="48" t="s">
        <v>55</v>
      </c>
      <c r="C237" s="141" t="s">
        <v>61</v>
      </c>
      <c r="D237" s="141"/>
      <c r="E237" s="141"/>
      <c r="F237" s="50"/>
      <c r="G237" s="51"/>
      <c r="H237" s="51"/>
      <c r="I237" s="51"/>
      <c r="J237" s="52">
        <v>35.18</v>
      </c>
      <c r="K237" s="54">
        <v>1.26</v>
      </c>
      <c r="L237" s="52">
        <v>62.06</v>
      </c>
      <c r="M237" s="54">
        <v>41.76</v>
      </c>
      <c r="N237" s="55">
        <v>2591.63</v>
      </c>
      <c r="AF237" s="38"/>
      <c r="AG237" s="46"/>
      <c r="AI237" s="3" t="s">
        <v>61</v>
      </c>
      <c r="AL237" s="46"/>
    </row>
    <row r="238" spans="1:38" customFormat="1" ht="15" x14ac:dyDescent="0.25">
      <c r="A238" s="49"/>
      <c r="B238" s="48" t="s">
        <v>62</v>
      </c>
      <c r="C238" s="141" t="s">
        <v>63</v>
      </c>
      <c r="D238" s="141"/>
      <c r="E238" s="141"/>
      <c r="F238" s="50"/>
      <c r="G238" s="51"/>
      <c r="H238" s="51"/>
      <c r="I238" s="51"/>
      <c r="J238" s="52">
        <v>7.27</v>
      </c>
      <c r="K238" s="53">
        <v>1.2</v>
      </c>
      <c r="L238" s="52">
        <v>12.21</v>
      </c>
      <c r="M238" s="54">
        <v>8.19</v>
      </c>
      <c r="N238" s="69">
        <v>100</v>
      </c>
      <c r="AF238" s="38"/>
      <c r="AG238" s="46"/>
      <c r="AI238" s="3" t="s">
        <v>63</v>
      </c>
      <c r="AL238" s="46"/>
    </row>
    <row r="239" spans="1:38" customFormat="1" ht="15" x14ac:dyDescent="0.25">
      <c r="A239" s="49"/>
      <c r="B239" s="48" t="s">
        <v>64</v>
      </c>
      <c r="C239" s="141" t="s">
        <v>65</v>
      </c>
      <c r="D239" s="141"/>
      <c r="E239" s="141"/>
      <c r="F239" s="50"/>
      <c r="G239" s="51"/>
      <c r="H239" s="51"/>
      <c r="I239" s="51"/>
      <c r="J239" s="52">
        <v>0.14000000000000001</v>
      </c>
      <c r="K239" s="53">
        <v>1.2</v>
      </c>
      <c r="L239" s="52">
        <v>0.24</v>
      </c>
      <c r="M239" s="54">
        <v>41.76</v>
      </c>
      <c r="N239" s="69">
        <v>10.02</v>
      </c>
      <c r="AF239" s="38"/>
      <c r="AG239" s="46"/>
      <c r="AI239" s="3" t="s">
        <v>65</v>
      </c>
      <c r="AL239" s="46"/>
    </row>
    <row r="240" spans="1:38" customFormat="1" ht="15" x14ac:dyDescent="0.25">
      <c r="A240" s="49"/>
      <c r="B240" s="48" t="s">
        <v>83</v>
      </c>
      <c r="C240" s="141" t="s">
        <v>84</v>
      </c>
      <c r="D240" s="141"/>
      <c r="E240" s="141"/>
      <c r="F240" s="50"/>
      <c r="G240" s="51"/>
      <c r="H240" s="51"/>
      <c r="I240" s="51"/>
      <c r="J240" s="52">
        <v>8.07</v>
      </c>
      <c r="K240" s="51"/>
      <c r="L240" s="52">
        <v>11.3</v>
      </c>
      <c r="M240" s="54">
        <v>5.49</v>
      </c>
      <c r="N240" s="69">
        <v>62.04</v>
      </c>
      <c r="AF240" s="38"/>
      <c r="AG240" s="46"/>
      <c r="AI240" s="3" t="s">
        <v>84</v>
      </c>
      <c r="AL240" s="46"/>
    </row>
    <row r="241" spans="1:38" customFormat="1" ht="15" x14ac:dyDescent="0.25">
      <c r="A241" s="56"/>
      <c r="B241" s="48"/>
      <c r="C241" s="141" t="s">
        <v>66</v>
      </c>
      <c r="D241" s="141"/>
      <c r="E241" s="141"/>
      <c r="F241" s="50" t="s">
        <v>67</v>
      </c>
      <c r="G241" s="54">
        <v>3.59</v>
      </c>
      <c r="H241" s="54">
        <v>1.26</v>
      </c>
      <c r="I241" s="75">
        <v>6.3327600000000004</v>
      </c>
      <c r="J241" s="58"/>
      <c r="K241" s="51"/>
      <c r="L241" s="58"/>
      <c r="M241" s="51"/>
      <c r="N241" s="59"/>
      <c r="AF241" s="38"/>
      <c r="AG241" s="46"/>
      <c r="AJ241" s="3" t="s">
        <v>66</v>
      </c>
      <c r="AL241" s="46"/>
    </row>
    <row r="242" spans="1:38" customFormat="1" ht="15" x14ac:dyDescent="0.25">
      <c r="A242" s="56"/>
      <c r="B242" s="48"/>
      <c r="C242" s="141" t="s">
        <v>68</v>
      </c>
      <c r="D242" s="141"/>
      <c r="E242" s="141"/>
      <c r="F242" s="50" t="s">
        <v>67</v>
      </c>
      <c r="G242" s="54">
        <v>0.01</v>
      </c>
      <c r="H242" s="53">
        <v>1.2</v>
      </c>
      <c r="I242" s="70">
        <v>1.6799999999999999E-2</v>
      </c>
      <c r="J242" s="58"/>
      <c r="K242" s="51"/>
      <c r="L242" s="58"/>
      <c r="M242" s="51"/>
      <c r="N242" s="59"/>
      <c r="AF242" s="38"/>
      <c r="AG242" s="46"/>
      <c r="AJ242" s="3" t="s">
        <v>68</v>
      </c>
      <c r="AL242" s="46"/>
    </row>
    <row r="243" spans="1:38" customFormat="1" ht="15" x14ac:dyDescent="0.25">
      <c r="A243" s="49"/>
      <c r="B243" s="48"/>
      <c r="C243" s="149" t="s">
        <v>69</v>
      </c>
      <c r="D243" s="149"/>
      <c r="E243" s="149"/>
      <c r="F243" s="60"/>
      <c r="G243" s="61"/>
      <c r="H243" s="61"/>
      <c r="I243" s="61"/>
      <c r="J243" s="62">
        <v>50.52</v>
      </c>
      <c r="K243" s="61"/>
      <c r="L243" s="62">
        <v>85.57</v>
      </c>
      <c r="M243" s="61"/>
      <c r="N243" s="63">
        <v>2753.67</v>
      </c>
      <c r="AF243" s="38"/>
      <c r="AG243" s="46"/>
      <c r="AK243" s="3" t="s">
        <v>69</v>
      </c>
      <c r="AL243" s="46"/>
    </row>
    <row r="244" spans="1:38" customFormat="1" ht="15" x14ac:dyDescent="0.25">
      <c r="A244" s="56"/>
      <c r="B244" s="48"/>
      <c r="C244" s="141" t="s">
        <v>70</v>
      </c>
      <c r="D244" s="141"/>
      <c r="E244" s="141"/>
      <c r="F244" s="50"/>
      <c r="G244" s="51"/>
      <c r="H244" s="51"/>
      <c r="I244" s="51"/>
      <c r="J244" s="58"/>
      <c r="K244" s="51"/>
      <c r="L244" s="52">
        <v>62.3</v>
      </c>
      <c r="M244" s="51"/>
      <c r="N244" s="55">
        <v>2601.65</v>
      </c>
      <c r="AF244" s="38"/>
      <c r="AG244" s="46"/>
      <c r="AJ244" s="3" t="s">
        <v>70</v>
      </c>
      <c r="AL244" s="46"/>
    </row>
    <row r="245" spans="1:38" customFormat="1" ht="23.25" x14ac:dyDescent="0.25">
      <c r="A245" s="56"/>
      <c r="B245" s="48" t="s">
        <v>97</v>
      </c>
      <c r="C245" s="141" t="s">
        <v>98</v>
      </c>
      <c r="D245" s="141"/>
      <c r="E245" s="141"/>
      <c r="F245" s="50" t="s">
        <v>73</v>
      </c>
      <c r="G245" s="64">
        <v>97</v>
      </c>
      <c r="H245" s="51"/>
      <c r="I245" s="64">
        <v>97</v>
      </c>
      <c r="J245" s="58"/>
      <c r="K245" s="51"/>
      <c r="L245" s="52">
        <v>60.43</v>
      </c>
      <c r="M245" s="51"/>
      <c r="N245" s="55">
        <v>2523.6</v>
      </c>
      <c r="AF245" s="38"/>
      <c r="AG245" s="46"/>
      <c r="AJ245" s="3" t="s">
        <v>98</v>
      </c>
      <c r="AL245" s="46"/>
    </row>
    <row r="246" spans="1:38" customFormat="1" ht="23.25" x14ac:dyDescent="0.25">
      <c r="A246" s="56"/>
      <c r="B246" s="48" t="s">
        <v>99</v>
      </c>
      <c r="C246" s="141" t="s">
        <v>100</v>
      </c>
      <c r="D246" s="141"/>
      <c r="E246" s="141"/>
      <c r="F246" s="50" t="s">
        <v>73</v>
      </c>
      <c r="G246" s="64">
        <v>51</v>
      </c>
      <c r="H246" s="51"/>
      <c r="I246" s="64">
        <v>51</v>
      </c>
      <c r="J246" s="58"/>
      <c r="K246" s="51"/>
      <c r="L246" s="52">
        <v>31.77</v>
      </c>
      <c r="M246" s="51"/>
      <c r="N246" s="55">
        <v>1326.84</v>
      </c>
      <c r="AF246" s="38"/>
      <c r="AG246" s="46"/>
      <c r="AJ246" s="3" t="s">
        <v>100</v>
      </c>
      <c r="AL246" s="46"/>
    </row>
    <row r="247" spans="1:38" customFormat="1" ht="15" x14ac:dyDescent="0.25">
      <c r="A247" s="65"/>
      <c r="B247" s="66"/>
      <c r="C247" s="146" t="s">
        <v>76</v>
      </c>
      <c r="D247" s="146"/>
      <c r="E247" s="146"/>
      <c r="F247" s="41"/>
      <c r="G247" s="42"/>
      <c r="H247" s="42"/>
      <c r="I247" s="42"/>
      <c r="J247" s="44"/>
      <c r="K247" s="42"/>
      <c r="L247" s="67">
        <v>177.77</v>
      </c>
      <c r="M247" s="61"/>
      <c r="N247" s="68">
        <v>6604.11</v>
      </c>
      <c r="AF247" s="38"/>
      <c r="AG247" s="46"/>
      <c r="AL247" s="46" t="s">
        <v>76</v>
      </c>
    </row>
    <row r="248" spans="1:38" customFormat="1" ht="15" x14ac:dyDescent="0.25">
      <c r="A248" s="39" t="s">
        <v>130</v>
      </c>
      <c r="B248" s="40" t="s">
        <v>111</v>
      </c>
      <c r="C248" s="146" t="s">
        <v>112</v>
      </c>
      <c r="D248" s="146"/>
      <c r="E248" s="146"/>
      <c r="F248" s="41" t="s">
        <v>113</v>
      </c>
      <c r="G248" s="42">
        <v>0.21</v>
      </c>
      <c r="H248" s="43">
        <v>1</v>
      </c>
      <c r="I248" s="74">
        <v>0.21</v>
      </c>
      <c r="J248" s="44"/>
      <c r="K248" s="42"/>
      <c r="L248" s="44"/>
      <c r="M248" s="42"/>
      <c r="N248" s="45"/>
      <c r="AF248" s="38"/>
      <c r="AG248" s="46" t="s">
        <v>112</v>
      </c>
      <c r="AL248" s="46"/>
    </row>
    <row r="249" spans="1:38" customFormat="1" ht="34.5" x14ac:dyDescent="0.25">
      <c r="A249" s="47"/>
      <c r="B249" s="48" t="s">
        <v>59</v>
      </c>
      <c r="C249" s="147" t="s">
        <v>60</v>
      </c>
      <c r="D249" s="147"/>
      <c r="E249" s="147"/>
      <c r="F249" s="147"/>
      <c r="G249" s="147"/>
      <c r="H249" s="147"/>
      <c r="I249" s="147"/>
      <c r="J249" s="147"/>
      <c r="K249" s="147"/>
      <c r="L249" s="147"/>
      <c r="M249" s="147"/>
      <c r="N249" s="148"/>
      <c r="AF249" s="38"/>
      <c r="AG249" s="46"/>
      <c r="AH249" s="3" t="s">
        <v>60</v>
      </c>
      <c r="AL249" s="46"/>
    </row>
    <row r="250" spans="1:38" customFormat="1" ht="15" x14ac:dyDescent="0.25">
      <c r="A250" s="49"/>
      <c r="B250" s="48" t="s">
        <v>55</v>
      </c>
      <c r="C250" s="141" t="s">
        <v>61</v>
      </c>
      <c r="D250" s="141"/>
      <c r="E250" s="141"/>
      <c r="F250" s="50"/>
      <c r="G250" s="51"/>
      <c r="H250" s="51"/>
      <c r="I250" s="51"/>
      <c r="J250" s="52">
        <v>470.94</v>
      </c>
      <c r="K250" s="53">
        <v>1.2</v>
      </c>
      <c r="L250" s="52">
        <v>118.68</v>
      </c>
      <c r="M250" s="54">
        <v>41.76</v>
      </c>
      <c r="N250" s="55">
        <v>4956.08</v>
      </c>
      <c r="AF250" s="38"/>
      <c r="AG250" s="46"/>
      <c r="AI250" s="3" t="s">
        <v>61</v>
      </c>
      <c r="AL250" s="46"/>
    </row>
    <row r="251" spans="1:38" customFormat="1" ht="15" x14ac:dyDescent="0.25">
      <c r="A251" s="49"/>
      <c r="B251" s="48" t="s">
        <v>62</v>
      </c>
      <c r="C251" s="141" t="s">
        <v>63</v>
      </c>
      <c r="D251" s="141"/>
      <c r="E251" s="141"/>
      <c r="F251" s="50"/>
      <c r="G251" s="51"/>
      <c r="H251" s="51"/>
      <c r="I251" s="51"/>
      <c r="J251" s="52">
        <v>28.14</v>
      </c>
      <c r="K251" s="53">
        <v>1.2</v>
      </c>
      <c r="L251" s="52">
        <v>7.09</v>
      </c>
      <c r="M251" s="54">
        <v>8.19</v>
      </c>
      <c r="N251" s="69">
        <v>58.07</v>
      </c>
      <c r="AF251" s="38"/>
      <c r="AG251" s="46"/>
      <c r="AI251" s="3" t="s">
        <v>63</v>
      </c>
      <c r="AL251" s="46"/>
    </row>
    <row r="252" spans="1:38" customFormat="1" ht="15" x14ac:dyDescent="0.25">
      <c r="A252" s="49"/>
      <c r="B252" s="48" t="s">
        <v>64</v>
      </c>
      <c r="C252" s="141" t="s">
        <v>65</v>
      </c>
      <c r="D252" s="141"/>
      <c r="E252" s="141"/>
      <c r="F252" s="50"/>
      <c r="G252" s="51"/>
      <c r="H252" s="51"/>
      <c r="I252" s="51"/>
      <c r="J252" s="52">
        <v>1.59</v>
      </c>
      <c r="K252" s="53">
        <v>1.2</v>
      </c>
      <c r="L252" s="52">
        <v>0.4</v>
      </c>
      <c r="M252" s="54">
        <v>41.76</v>
      </c>
      <c r="N252" s="69">
        <v>16.7</v>
      </c>
      <c r="AF252" s="38"/>
      <c r="AG252" s="46"/>
      <c r="AI252" s="3" t="s">
        <v>65</v>
      </c>
      <c r="AL252" s="46"/>
    </row>
    <row r="253" spans="1:38" customFormat="1" ht="15" x14ac:dyDescent="0.25">
      <c r="A253" s="49"/>
      <c r="B253" s="48" t="s">
        <v>83</v>
      </c>
      <c r="C253" s="141" t="s">
        <v>84</v>
      </c>
      <c r="D253" s="141"/>
      <c r="E253" s="141"/>
      <c r="F253" s="50"/>
      <c r="G253" s="51"/>
      <c r="H253" s="51"/>
      <c r="I253" s="51"/>
      <c r="J253" s="52">
        <v>425.41</v>
      </c>
      <c r="K253" s="51"/>
      <c r="L253" s="52">
        <v>10.51</v>
      </c>
      <c r="M253" s="54">
        <v>5.49</v>
      </c>
      <c r="N253" s="69">
        <v>57.7</v>
      </c>
      <c r="AF253" s="38"/>
      <c r="AG253" s="46"/>
      <c r="AI253" s="3" t="s">
        <v>84</v>
      </c>
      <c r="AL253" s="46"/>
    </row>
    <row r="254" spans="1:38" customFormat="1" ht="15" x14ac:dyDescent="0.25">
      <c r="A254" s="56"/>
      <c r="B254" s="48"/>
      <c r="C254" s="141" t="s">
        <v>66</v>
      </c>
      <c r="D254" s="141"/>
      <c r="E254" s="141"/>
      <c r="F254" s="50" t="s">
        <v>67</v>
      </c>
      <c r="G254" s="64">
        <v>47</v>
      </c>
      <c r="H254" s="53">
        <v>1.2</v>
      </c>
      <c r="I254" s="57">
        <v>11.843999999999999</v>
      </c>
      <c r="J254" s="58"/>
      <c r="K254" s="51"/>
      <c r="L254" s="58"/>
      <c r="M254" s="51"/>
      <c r="N254" s="59"/>
      <c r="AF254" s="38"/>
      <c r="AG254" s="46"/>
      <c r="AJ254" s="3" t="s">
        <v>66</v>
      </c>
      <c r="AL254" s="46"/>
    </row>
    <row r="255" spans="1:38" customFormat="1" ht="15" x14ac:dyDescent="0.25">
      <c r="A255" s="56"/>
      <c r="B255" s="48"/>
      <c r="C255" s="141" t="s">
        <v>68</v>
      </c>
      <c r="D255" s="141"/>
      <c r="E255" s="141"/>
      <c r="F255" s="50" t="s">
        <v>67</v>
      </c>
      <c r="G255" s="54">
        <v>0.11</v>
      </c>
      <c r="H255" s="53">
        <v>1.2</v>
      </c>
      <c r="I255" s="75">
        <v>2.7720000000000002E-2</v>
      </c>
      <c r="J255" s="58"/>
      <c r="K255" s="51"/>
      <c r="L255" s="58"/>
      <c r="M255" s="51"/>
      <c r="N255" s="59"/>
      <c r="AF255" s="38"/>
      <c r="AG255" s="46"/>
      <c r="AJ255" s="3" t="s">
        <v>68</v>
      </c>
      <c r="AL255" s="46"/>
    </row>
    <row r="256" spans="1:38" customFormat="1" ht="15" x14ac:dyDescent="0.25">
      <c r="A256" s="49"/>
      <c r="B256" s="48"/>
      <c r="C256" s="149" t="s">
        <v>69</v>
      </c>
      <c r="D256" s="149"/>
      <c r="E256" s="149"/>
      <c r="F256" s="60"/>
      <c r="G256" s="61"/>
      <c r="H256" s="61"/>
      <c r="I256" s="61"/>
      <c r="J256" s="62">
        <v>549.13</v>
      </c>
      <c r="K256" s="61"/>
      <c r="L256" s="62">
        <v>136.28</v>
      </c>
      <c r="M256" s="61"/>
      <c r="N256" s="63">
        <v>5071.8500000000004</v>
      </c>
      <c r="AF256" s="38"/>
      <c r="AG256" s="46"/>
      <c r="AK256" s="3" t="s">
        <v>69</v>
      </c>
      <c r="AL256" s="46"/>
    </row>
    <row r="257" spans="1:38" customFormat="1" ht="15" x14ac:dyDescent="0.25">
      <c r="A257" s="56"/>
      <c r="B257" s="48"/>
      <c r="C257" s="141" t="s">
        <v>70</v>
      </c>
      <c r="D257" s="141"/>
      <c r="E257" s="141"/>
      <c r="F257" s="50"/>
      <c r="G257" s="51"/>
      <c r="H257" s="51"/>
      <c r="I257" s="51"/>
      <c r="J257" s="58"/>
      <c r="K257" s="51"/>
      <c r="L257" s="52">
        <v>119.08</v>
      </c>
      <c r="M257" s="51"/>
      <c r="N257" s="55">
        <v>4972.78</v>
      </c>
      <c r="AF257" s="38"/>
      <c r="AG257" s="46"/>
      <c r="AJ257" s="3" t="s">
        <v>70</v>
      </c>
      <c r="AL257" s="46"/>
    </row>
    <row r="258" spans="1:38" customFormat="1" ht="23.25" x14ac:dyDescent="0.25">
      <c r="A258" s="56"/>
      <c r="B258" s="48" t="s">
        <v>97</v>
      </c>
      <c r="C258" s="141" t="s">
        <v>98</v>
      </c>
      <c r="D258" s="141"/>
      <c r="E258" s="141"/>
      <c r="F258" s="50" t="s">
        <v>73</v>
      </c>
      <c r="G258" s="64">
        <v>97</v>
      </c>
      <c r="H258" s="51"/>
      <c r="I258" s="64">
        <v>97</v>
      </c>
      <c r="J258" s="58"/>
      <c r="K258" s="51"/>
      <c r="L258" s="52">
        <v>115.51</v>
      </c>
      <c r="M258" s="51"/>
      <c r="N258" s="55">
        <v>4823.6000000000004</v>
      </c>
      <c r="AF258" s="38"/>
      <c r="AG258" s="46"/>
      <c r="AJ258" s="3" t="s">
        <v>98</v>
      </c>
      <c r="AL258" s="46"/>
    </row>
    <row r="259" spans="1:38" customFormat="1" ht="23.25" x14ac:dyDescent="0.25">
      <c r="A259" s="56"/>
      <c r="B259" s="48" t="s">
        <v>99</v>
      </c>
      <c r="C259" s="141" t="s">
        <v>100</v>
      </c>
      <c r="D259" s="141"/>
      <c r="E259" s="141"/>
      <c r="F259" s="50" t="s">
        <v>73</v>
      </c>
      <c r="G259" s="64">
        <v>51</v>
      </c>
      <c r="H259" s="51"/>
      <c r="I259" s="64">
        <v>51</v>
      </c>
      <c r="J259" s="58"/>
      <c r="K259" s="51"/>
      <c r="L259" s="52">
        <v>60.73</v>
      </c>
      <c r="M259" s="51"/>
      <c r="N259" s="55">
        <v>2536.12</v>
      </c>
      <c r="AF259" s="38"/>
      <c r="AG259" s="46"/>
      <c r="AJ259" s="3" t="s">
        <v>100</v>
      </c>
      <c r="AL259" s="46"/>
    </row>
    <row r="260" spans="1:38" customFormat="1" ht="15" x14ac:dyDescent="0.25">
      <c r="A260" s="65"/>
      <c r="B260" s="66"/>
      <c r="C260" s="146" t="s">
        <v>76</v>
      </c>
      <c r="D260" s="146"/>
      <c r="E260" s="146"/>
      <c r="F260" s="41"/>
      <c r="G260" s="42"/>
      <c r="H260" s="42"/>
      <c r="I260" s="42"/>
      <c r="J260" s="44"/>
      <c r="K260" s="42"/>
      <c r="L260" s="67">
        <v>312.52</v>
      </c>
      <c r="M260" s="61"/>
      <c r="N260" s="68">
        <v>12431.57</v>
      </c>
      <c r="AF260" s="38"/>
      <c r="AG260" s="46"/>
      <c r="AL260" s="46" t="s">
        <v>76</v>
      </c>
    </row>
    <row r="261" spans="1:38" customFormat="1" ht="23.25" x14ac:dyDescent="0.25">
      <c r="A261" s="39" t="s">
        <v>131</v>
      </c>
      <c r="B261" s="40" t="s">
        <v>132</v>
      </c>
      <c r="C261" s="146" t="s">
        <v>133</v>
      </c>
      <c r="D261" s="146"/>
      <c r="E261" s="146"/>
      <c r="F261" s="41" t="s">
        <v>129</v>
      </c>
      <c r="G261" s="42">
        <v>0.6</v>
      </c>
      <c r="H261" s="43">
        <v>1</v>
      </c>
      <c r="I261" s="76">
        <v>0.6</v>
      </c>
      <c r="J261" s="44"/>
      <c r="K261" s="42"/>
      <c r="L261" s="44"/>
      <c r="M261" s="42"/>
      <c r="N261" s="45"/>
      <c r="AF261" s="38"/>
      <c r="AG261" s="46" t="s">
        <v>133</v>
      </c>
      <c r="AL261" s="46"/>
    </row>
    <row r="262" spans="1:38" customFormat="1" ht="34.5" x14ac:dyDescent="0.25">
      <c r="A262" s="47"/>
      <c r="B262" s="48" t="s">
        <v>59</v>
      </c>
      <c r="C262" s="147" t="s">
        <v>60</v>
      </c>
      <c r="D262" s="147"/>
      <c r="E262" s="147"/>
      <c r="F262" s="147"/>
      <c r="G262" s="147"/>
      <c r="H262" s="147"/>
      <c r="I262" s="147"/>
      <c r="J262" s="147"/>
      <c r="K262" s="147"/>
      <c r="L262" s="147"/>
      <c r="M262" s="147"/>
      <c r="N262" s="148"/>
      <c r="AF262" s="38"/>
      <c r="AG262" s="46"/>
      <c r="AH262" s="3" t="s">
        <v>60</v>
      </c>
      <c r="AL262" s="46"/>
    </row>
    <row r="263" spans="1:38" customFormat="1" ht="15" x14ac:dyDescent="0.25">
      <c r="A263" s="49"/>
      <c r="B263" s="48" t="s">
        <v>55</v>
      </c>
      <c r="C263" s="141" t="s">
        <v>61</v>
      </c>
      <c r="D263" s="141"/>
      <c r="E263" s="141"/>
      <c r="F263" s="50"/>
      <c r="G263" s="51"/>
      <c r="H263" s="51"/>
      <c r="I263" s="51"/>
      <c r="J263" s="52">
        <v>81.239999999999995</v>
      </c>
      <c r="K263" s="53">
        <v>1.2</v>
      </c>
      <c r="L263" s="52">
        <v>58.49</v>
      </c>
      <c r="M263" s="54">
        <v>41.76</v>
      </c>
      <c r="N263" s="55">
        <v>2442.54</v>
      </c>
      <c r="AF263" s="38"/>
      <c r="AG263" s="46"/>
      <c r="AI263" s="3" t="s">
        <v>61</v>
      </c>
      <c r="AL263" s="46"/>
    </row>
    <row r="264" spans="1:38" customFormat="1" ht="15" x14ac:dyDescent="0.25">
      <c r="A264" s="49"/>
      <c r="B264" s="48" t="s">
        <v>62</v>
      </c>
      <c r="C264" s="141" t="s">
        <v>63</v>
      </c>
      <c r="D264" s="141"/>
      <c r="E264" s="141"/>
      <c r="F264" s="50"/>
      <c r="G264" s="51"/>
      <c r="H264" s="51"/>
      <c r="I264" s="51"/>
      <c r="J264" s="52">
        <v>55.76</v>
      </c>
      <c r="K264" s="53">
        <v>1.2</v>
      </c>
      <c r="L264" s="52">
        <v>40.15</v>
      </c>
      <c r="M264" s="54">
        <v>8.19</v>
      </c>
      <c r="N264" s="69">
        <v>328.83</v>
      </c>
      <c r="AF264" s="38"/>
      <c r="AG264" s="46"/>
      <c r="AI264" s="3" t="s">
        <v>63</v>
      </c>
      <c r="AL264" s="46"/>
    </row>
    <row r="265" spans="1:38" customFormat="1" ht="15" x14ac:dyDescent="0.25">
      <c r="A265" s="49"/>
      <c r="B265" s="48" t="s">
        <v>64</v>
      </c>
      <c r="C265" s="141" t="s">
        <v>65</v>
      </c>
      <c r="D265" s="141"/>
      <c r="E265" s="141"/>
      <c r="F265" s="50"/>
      <c r="G265" s="51"/>
      <c r="H265" s="51"/>
      <c r="I265" s="51"/>
      <c r="J265" s="52">
        <v>2.02</v>
      </c>
      <c r="K265" s="53">
        <v>1.2</v>
      </c>
      <c r="L265" s="52">
        <v>1.45</v>
      </c>
      <c r="M265" s="54">
        <v>41.76</v>
      </c>
      <c r="N265" s="69">
        <v>60.55</v>
      </c>
      <c r="AF265" s="38"/>
      <c r="AG265" s="46"/>
      <c r="AI265" s="3" t="s">
        <v>65</v>
      </c>
      <c r="AL265" s="46"/>
    </row>
    <row r="266" spans="1:38" customFormat="1" ht="15" x14ac:dyDescent="0.25">
      <c r="A266" s="49"/>
      <c r="B266" s="48" t="s">
        <v>83</v>
      </c>
      <c r="C266" s="141" t="s">
        <v>84</v>
      </c>
      <c r="D266" s="141"/>
      <c r="E266" s="141"/>
      <c r="F266" s="50"/>
      <c r="G266" s="51"/>
      <c r="H266" s="51"/>
      <c r="I266" s="51"/>
      <c r="J266" s="52">
        <v>31.38</v>
      </c>
      <c r="K266" s="51"/>
      <c r="L266" s="52">
        <v>18.829999999999998</v>
      </c>
      <c r="M266" s="54">
        <v>5.49</v>
      </c>
      <c r="N266" s="69">
        <v>103.38</v>
      </c>
      <c r="AF266" s="38"/>
      <c r="AG266" s="46"/>
      <c r="AI266" s="3" t="s">
        <v>84</v>
      </c>
      <c r="AL266" s="46"/>
    </row>
    <row r="267" spans="1:38" customFormat="1" ht="15" x14ac:dyDescent="0.25">
      <c r="A267" s="56"/>
      <c r="B267" s="48"/>
      <c r="C267" s="141" t="s">
        <v>66</v>
      </c>
      <c r="D267" s="141"/>
      <c r="E267" s="141"/>
      <c r="F267" s="50" t="s">
        <v>67</v>
      </c>
      <c r="G267" s="54">
        <v>8.2899999999999991</v>
      </c>
      <c r="H267" s="53">
        <v>1.2</v>
      </c>
      <c r="I267" s="70">
        <v>5.9687999999999999</v>
      </c>
      <c r="J267" s="58"/>
      <c r="K267" s="51"/>
      <c r="L267" s="58"/>
      <c r="M267" s="51"/>
      <c r="N267" s="59"/>
      <c r="AF267" s="38"/>
      <c r="AG267" s="46"/>
      <c r="AJ267" s="3" t="s">
        <v>66</v>
      </c>
      <c r="AL267" s="46"/>
    </row>
    <row r="268" spans="1:38" customFormat="1" ht="15" x14ac:dyDescent="0.25">
      <c r="A268" s="56"/>
      <c r="B268" s="48"/>
      <c r="C268" s="141" t="s">
        <v>68</v>
      </c>
      <c r="D268" s="141"/>
      <c r="E268" s="141"/>
      <c r="F268" s="50" t="s">
        <v>67</v>
      </c>
      <c r="G268" s="54">
        <v>0.14000000000000001</v>
      </c>
      <c r="H268" s="53">
        <v>1.2</v>
      </c>
      <c r="I268" s="70">
        <v>0.1008</v>
      </c>
      <c r="J268" s="58"/>
      <c r="K268" s="51"/>
      <c r="L268" s="58"/>
      <c r="M268" s="51"/>
      <c r="N268" s="59"/>
      <c r="AF268" s="38"/>
      <c r="AG268" s="46"/>
      <c r="AJ268" s="3" t="s">
        <v>68</v>
      </c>
      <c r="AL268" s="46"/>
    </row>
    <row r="269" spans="1:38" customFormat="1" ht="15" x14ac:dyDescent="0.25">
      <c r="A269" s="49"/>
      <c r="B269" s="48"/>
      <c r="C269" s="149" t="s">
        <v>69</v>
      </c>
      <c r="D269" s="149"/>
      <c r="E269" s="149"/>
      <c r="F269" s="60"/>
      <c r="G269" s="61"/>
      <c r="H269" s="61"/>
      <c r="I269" s="61"/>
      <c r="J269" s="62">
        <v>168.38</v>
      </c>
      <c r="K269" s="61"/>
      <c r="L269" s="62">
        <v>117.47</v>
      </c>
      <c r="M269" s="61"/>
      <c r="N269" s="63">
        <v>2874.75</v>
      </c>
      <c r="AF269" s="38"/>
      <c r="AG269" s="46"/>
      <c r="AK269" s="3" t="s">
        <v>69</v>
      </c>
      <c r="AL269" s="46"/>
    </row>
    <row r="270" spans="1:38" customFormat="1" ht="15" x14ac:dyDescent="0.25">
      <c r="A270" s="56"/>
      <c r="B270" s="48"/>
      <c r="C270" s="141" t="s">
        <v>70</v>
      </c>
      <c r="D270" s="141"/>
      <c r="E270" s="141"/>
      <c r="F270" s="50"/>
      <c r="G270" s="51"/>
      <c r="H270" s="51"/>
      <c r="I270" s="51"/>
      <c r="J270" s="58"/>
      <c r="K270" s="51"/>
      <c r="L270" s="52">
        <v>59.94</v>
      </c>
      <c r="M270" s="51"/>
      <c r="N270" s="55">
        <v>2503.09</v>
      </c>
      <c r="AF270" s="38"/>
      <c r="AG270" s="46"/>
      <c r="AJ270" s="3" t="s">
        <v>70</v>
      </c>
      <c r="AL270" s="46"/>
    </row>
    <row r="271" spans="1:38" customFormat="1" ht="23.25" x14ac:dyDescent="0.25">
      <c r="A271" s="56"/>
      <c r="B271" s="48" t="s">
        <v>97</v>
      </c>
      <c r="C271" s="141" t="s">
        <v>98</v>
      </c>
      <c r="D271" s="141"/>
      <c r="E271" s="141"/>
      <c r="F271" s="50" t="s">
        <v>73</v>
      </c>
      <c r="G271" s="64">
        <v>97</v>
      </c>
      <c r="H271" s="51"/>
      <c r="I271" s="64">
        <v>97</v>
      </c>
      <c r="J271" s="58"/>
      <c r="K271" s="51"/>
      <c r="L271" s="52">
        <v>58.14</v>
      </c>
      <c r="M271" s="51"/>
      <c r="N271" s="55">
        <v>2428</v>
      </c>
      <c r="AF271" s="38"/>
      <c r="AG271" s="46"/>
      <c r="AJ271" s="3" t="s">
        <v>98</v>
      </c>
      <c r="AL271" s="46"/>
    </row>
    <row r="272" spans="1:38" customFormat="1" ht="23.25" x14ac:dyDescent="0.25">
      <c r="A272" s="56"/>
      <c r="B272" s="48" t="s">
        <v>99</v>
      </c>
      <c r="C272" s="141" t="s">
        <v>100</v>
      </c>
      <c r="D272" s="141"/>
      <c r="E272" s="141"/>
      <c r="F272" s="50" t="s">
        <v>73</v>
      </c>
      <c r="G272" s="64">
        <v>51</v>
      </c>
      <c r="H272" s="51"/>
      <c r="I272" s="64">
        <v>51</v>
      </c>
      <c r="J272" s="58"/>
      <c r="K272" s="51"/>
      <c r="L272" s="52">
        <v>30.57</v>
      </c>
      <c r="M272" s="51"/>
      <c r="N272" s="55">
        <v>1276.58</v>
      </c>
      <c r="AF272" s="38"/>
      <c r="AG272" s="46"/>
      <c r="AJ272" s="3" t="s">
        <v>100</v>
      </c>
      <c r="AL272" s="46"/>
    </row>
    <row r="273" spans="1:39" customFormat="1" ht="15" x14ac:dyDescent="0.25">
      <c r="A273" s="65"/>
      <c r="B273" s="66"/>
      <c r="C273" s="146" t="s">
        <v>76</v>
      </c>
      <c r="D273" s="146"/>
      <c r="E273" s="146"/>
      <c r="F273" s="41"/>
      <c r="G273" s="42"/>
      <c r="H273" s="42"/>
      <c r="I273" s="42"/>
      <c r="J273" s="44"/>
      <c r="K273" s="42"/>
      <c r="L273" s="67">
        <v>206.18</v>
      </c>
      <c r="M273" s="61"/>
      <c r="N273" s="68">
        <v>6579.33</v>
      </c>
      <c r="AF273" s="38"/>
      <c r="AG273" s="46"/>
      <c r="AL273" s="46" t="s">
        <v>76</v>
      </c>
    </row>
    <row r="274" spans="1:39" customFormat="1" ht="34.5" x14ac:dyDescent="0.25">
      <c r="A274" s="39" t="s">
        <v>134</v>
      </c>
      <c r="B274" s="40" t="s">
        <v>135</v>
      </c>
      <c r="C274" s="146" t="s">
        <v>136</v>
      </c>
      <c r="D274" s="146"/>
      <c r="E274" s="146"/>
      <c r="F274" s="41" t="s">
        <v>137</v>
      </c>
      <c r="G274" s="42">
        <v>0.6</v>
      </c>
      <c r="H274" s="43">
        <v>1</v>
      </c>
      <c r="I274" s="76">
        <v>0.6</v>
      </c>
      <c r="J274" s="44"/>
      <c r="K274" s="42"/>
      <c r="L274" s="44"/>
      <c r="M274" s="42"/>
      <c r="N274" s="45"/>
      <c r="AF274" s="38"/>
      <c r="AG274" s="46" t="s">
        <v>136</v>
      </c>
      <c r="AL274" s="46"/>
    </row>
    <row r="275" spans="1:39" customFormat="1" ht="34.5" x14ac:dyDescent="0.25">
      <c r="A275" s="47"/>
      <c r="B275" s="48" t="s">
        <v>59</v>
      </c>
      <c r="C275" s="147" t="s">
        <v>60</v>
      </c>
      <c r="D275" s="147"/>
      <c r="E275" s="147"/>
      <c r="F275" s="147"/>
      <c r="G275" s="147"/>
      <c r="H275" s="147"/>
      <c r="I275" s="147"/>
      <c r="J275" s="147"/>
      <c r="K275" s="147"/>
      <c r="L275" s="147"/>
      <c r="M275" s="147"/>
      <c r="N275" s="148"/>
      <c r="AF275" s="38"/>
      <c r="AG275" s="46"/>
      <c r="AH275" s="3" t="s">
        <v>60</v>
      </c>
      <c r="AL275" s="46"/>
    </row>
    <row r="276" spans="1:39" customFormat="1" ht="15" x14ac:dyDescent="0.25">
      <c r="A276" s="49"/>
      <c r="B276" s="48" t="s">
        <v>55</v>
      </c>
      <c r="C276" s="141" t="s">
        <v>61</v>
      </c>
      <c r="D276" s="141"/>
      <c r="E276" s="141"/>
      <c r="F276" s="50"/>
      <c r="G276" s="51"/>
      <c r="H276" s="51"/>
      <c r="I276" s="51"/>
      <c r="J276" s="52">
        <v>208.74</v>
      </c>
      <c r="K276" s="53">
        <v>1.2</v>
      </c>
      <c r="L276" s="52">
        <v>150.29</v>
      </c>
      <c r="M276" s="54">
        <v>41.76</v>
      </c>
      <c r="N276" s="55">
        <v>6276.11</v>
      </c>
      <c r="AF276" s="38"/>
      <c r="AG276" s="46"/>
      <c r="AI276" s="3" t="s">
        <v>61</v>
      </c>
      <c r="AL276" s="46"/>
    </row>
    <row r="277" spans="1:39" customFormat="1" ht="15" x14ac:dyDescent="0.25">
      <c r="A277" s="49"/>
      <c r="B277" s="48" t="s">
        <v>62</v>
      </c>
      <c r="C277" s="141" t="s">
        <v>63</v>
      </c>
      <c r="D277" s="141"/>
      <c r="E277" s="141"/>
      <c r="F277" s="50"/>
      <c r="G277" s="51"/>
      <c r="H277" s="51"/>
      <c r="I277" s="51"/>
      <c r="J277" s="52">
        <v>74.91</v>
      </c>
      <c r="K277" s="53">
        <v>1.2</v>
      </c>
      <c r="L277" s="52">
        <v>53.94</v>
      </c>
      <c r="M277" s="54">
        <v>8.19</v>
      </c>
      <c r="N277" s="69">
        <v>441.77</v>
      </c>
      <c r="AF277" s="38"/>
      <c r="AG277" s="46"/>
      <c r="AI277" s="3" t="s">
        <v>63</v>
      </c>
      <c r="AL277" s="46"/>
    </row>
    <row r="278" spans="1:39" customFormat="1" ht="15" x14ac:dyDescent="0.25">
      <c r="A278" s="49"/>
      <c r="B278" s="48" t="s">
        <v>64</v>
      </c>
      <c r="C278" s="141" t="s">
        <v>65</v>
      </c>
      <c r="D278" s="141"/>
      <c r="E278" s="141"/>
      <c r="F278" s="50"/>
      <c r="G278" s="51"/>
      <c r="H278" s="51"/>
      <c r="I278" s="51"/>
      <c r="J278" s="52">
        <v>2.74</v>
      </c>
      <c r="K278" s="53">
        <v>1.2</v>
      </c>
      <c r="L278" s="52">
        <v>1.97</v>
      </c>
      <c r="M278" s="54">
        <v>41.76</v>
      </c>
      <c r="N278" s="69">
        <v>82.27</v>
      </c>
      <c r="AF278" s="38"/>
      <c r="AG278" s="46"/>
      <c r="AI278" s="3" t="s">
        <v>65</v>
      </c>
      <c r="AL278" s="46"/>
    </row>
    <row r="279" spans="1:39" customFormat="1" ht="15" x14ac:dyDescent="0.25">
      <c r="A279" s="49"/>
      <c r="B279" s="48" t="s">
        <v>83</v>
      </c>
      <c r="C279" s="141" t="s">
        <v>84</v>
      </c>
      <c r="D279" s="141"/>
      <c r="E279" s="141"/>
      <c r="F279" s="50"/>
      <c r="G279" s="51"/>
      <c r="H279" s="51"/>
      <c r="I279" s="51"/>
      <c r="J279" s="52">
        <v>118.95</v>
      </c>
      <c r="K279" s="51"/>
      <c r="L279" s="52">
        <v>71.37</v>
      </c>
      <c r="M279" s="54">
        <v>5.49</v>
      </c>
      <c r="N279" s="69">
        <v>391.82</v>
      </c>
      <c r="AF279" s="38"/>
      <c r="AG279" s="46"/>
      <c r="AI279" s="3" t="s">
        <v>84</v>
      </c>
      <c r="AL279" s="46"/>
    </row>
    <row r="280" spans="1:39" customFormat="1" ht="15" x14ac:dyDescent="0.25">
      <c r="A280" s="56"/>
      <c r="B280" s="48"/>
      <c r="C280" s="141" t="s">
        <v>66</v>
      </c>
      <c r="D280" s="141"/>
      <c r="E280" s="141"/>
      <c r="F280" s="50" t="s">
        <v>67</v>
      </c>
      <c r="G280" s="53">
        <v>21.3</v>
      </c>
      <c r="H280" s="53">
        <v>1.2</v>
      </c>
      <c r="I280" s="57">
        <v>15.336</v>
      </c>
      <c r="J280" s="58"/>
      <c r="K280" s="51"/>
      <c r="L280" s="58"/>
      <c r="M280" s="51"/>
      <c r="N280" s="59"/>
      <c r="AF280" s="38"/>
      <c r="AG280" s="46"/>
      <c r="AJ280" s="3" t="s">
        <v>66</v>
      </c>
      <c r="AL280" s="46"/>
    </row>
    <row r="281" spans="1:39" customFormat="1" ht="15" x14ac:dyDescent="0.25">
      <c r="A281" s="56"/>
      <c r="B281" s="48"/>
      <c r="C281" s="141" t="s">
        <v>68</v>
      </c>
      <c r="D281" s="141"/>
      <c r="E281" s="141"/>
      <c r="F281" s="50" t="s">
        <v>67</v>
      </c>
      <c r="G281" s="54">
        <v>0.19</v>
      </c>
      <c r="H281" s="53">
        <v>1.2</v>
      </c>
      <c r="I281" s="70">
        <v>0.1368</v>
      </c>
      <c r="J281" s="58"/>
      <c r="K281" s="51"/>
      <c r="L281" s="58"/>
      <c r="M281" s="51"/>
      <c r="N281" s="59"/>
      <c r="AF281" s="38"/>
      <c r="AG281" s="46"/>
      <c r="AJ281" s="3" t="s">
        <v>68</v>
      </c>
      <c r="AL281" s="46"/>
    </row>
    <row r="282" spans="1:39" customFormat="1" ht="15" x14ac:dyDescent="0.25">
      <c r="A282" s="49"/>
      <c r="B282" s="48"/>
      <c r="C282" s="149" t="s">
        <v>69</v>
      </c>
      <c r="D282" s="149"/>
      <c r="E282" s="149"/>
      <c r="F282" s="60"/>
      <c r="G282" s="61"/>
      <c r="H282" s="61"/>
      <c r="I282" s="61"/>
      <c r="J282" s="62">
        <v>402.6</v>
      </c>
      <c r="K282" s="61"/>
      <c r="L282" s="62">
        <v>275.60000000000002</v>
      </c>
      <c r="M282" s="61"/>
      <c r="N282" s="63">
        <v>7109.7</v>
      </c>
      <c r="AF282" s="38"/>
      <c r="AG282" s="46"/>
      <c r="AK282" s="3" t="s">
        <v>69</v>
      </c>
      <c r="AL282" s="46"/>
    </row>
    <row r="283" spans="1:39" customFormat="1" ht="15" x14ac:dyDescent="0.25">
      <c r="A283" s="56"/>
      <c r="B283" s="48"/>
      <c r="C283" s="141" t="s">
        <v>70</v>
      </c>
      <c r="D283" s="141"/>
      <c r="E283" s="141"/>
      <c r="F283" s="50"/>
      <c r="G283" s="51"/>
      <c r="H283" s="51"/>
      <c r="I283" s="51"/>
      <c r="J283" s="58"/>
      <c r="K283" s="51"/>
      <c r="L283" s="52">
        <v>152.26</v>
      </c>
      <c r="M283" s="51"/>
      <c r="N283" s="55">
        <v>6358.38</v>
      </c>
      <c r="AF283" s="38"/>
      <c r="AG283" s="46"/>
      <c r="AJ283" s="3" t="s">
        <v>70</v>
      </c>
      <c r="AL283" s="46"/>
    </row>
    <row r="284" spans="1:39" customFormat="1" ht="23.25" x14ac:dyDescent="0.25">
      <c r="A284" s="56"/>
      <c r="B284" s="48" t="s">
        <v>97</v>
      </c>
      <c r="C284" s="141" t="s">
        <v>98</v>
      </c>
      <c r="D284" s="141"/>
      <c r="E284" s="141"/>
      <c r="F284" s="50" t="s">
        <v>73</v>
      </c>
      <c r="G284" s="64">
        <v>97</v>
      </c>
      <c r="H284" s="51"/>
      <c r="I284" s="64">
        <v>97</v>
      </c>
      <c r="J284" s="58"/>
      <c r="K284" s="51"/>
      <c r="L284" s="52">
        <v>147.69</v>
      </c>
      <c r="M284" s="51"/>
      <c r="N284" s="55">
        <v>6167.63</v>
      </c>
      <c r="AF284" s="38"/>
      <c r="AG284" s="46"/>
      <c r="AJ284" s="3" t="s">
        <v>98</v>
      </c>
      <c r="AL284" s="46"/>
    </row>
    <row r="285" spans="1:39" customFormat="1" ht="23.25" x14ac:dyDescent="0.25">
      <c r="A285" s="56"/>
      <c r="B285" s="48" t="s">
        <v>99</v>
      </c>
      <c r="C285" s="141" t="s">
        <v>100</v>
      </c>
      <c r="D285" s="141"/>
      <c r="E285" s="141"/>
      <c r="F285" s="50" t="s">
        <v>73</v>
      </c>
      <c r="G285" s="64">
        <v>51</v>
      </c>
      <c r="H285" s="51"/>
      <c r="I285" s="64">
        <v>51</v>
      </c>
      <c r="J285" s="58"/>
      <c r="K285" s="51"/>
      <c r="L285" s="52">
        <v>77.650000000000006</v>
      </c>
      <c r="M285" s="51"/>
      <c r="N285" s="55">
        <v>3242.77</v>
      </c>
      <c r="AF285" s="38"/>
      <c r="AG285" s="46"/>
      <c r="AJ285" s="3" t="s">
        <v>100</v>
      </c>
      <c r="AL285" s="46"/>
    </row>
    <row r="286" spans="1:39" customFormat="1" ht="15" x14ac:dyDescent="0.25">
      <c r="A286" s="65"/>
      <c r="B286" s="66"/>
      <c r="C286" s="146" t="s">
        <v>76</v>
      </c>
      <c r="D286" s="146"/>
      <c r="E286" s="146"/>
      <c r="F286" s="41"/>
      <c r="G286" s="42"/>
      <c r="H286" s="42"/>
      <c r="I286" s="42"/>
      <c r="J286" s="44"/>
      <c r="K286" s="42"/>
      <c r="L286" s="67">
        <v>500.94</v>
      </c>
      <c r="M286" s="61"/>
      <c r="N286" s="68">
        <v>16520.099999999999</v>
      </c>
      <c r="AF286" s="38"/>
      <c r="AG286" s="46"/>
      <c r="AL286" s="46" t="s">
        <v>76</v>
      </c>
    </row>
    <row r="287" spans="1:39" customFormat="1" ht="0" hidden="1" customHeight="1" x14ac:dyDescent="0.25">
      <c r="A287" s="77"/>
      <c r="B287" s="78"/>
      <c r="C287" s="78"/>
      <c r="D287" s="78"/>
      <c r="E287" s="78"/>
      <c r="F287" s="79"/>
      <c r="G287" s="79"/>
      <c r="H287" s="79"/>
      <c r="I287" s="79"/>
      <c r="J287" s="80"/>
      <c r="K287" s="79"/>
      <c r="L287" s="80"/>
      <c r="M287" s="51"/>
      <c r="N287" s="80"/>
      <c r="AF287" s="38"/>
      <c r="AG287" s="46"/>
      <c r="AL287" s="46"/>
    </row>
    <row r="288" spans="1:39" customFormat="1" ht="15" x14ac:dyDescent="0.25">
      <c r="A288" s="81"/>
      <c r="B288" s="82"/>
      <c r="C288" s="146" t="s">
        <v>138</v>
      </c>
      <c r="D288" s="146"/>
      <c r="E288" s="146"/>
      <c r="F288" s="146"/>
      <c r="G288" s="146"/>
      <c r="H288" s="146"/>
      <c r="I288" s="146"/>
      <c r="J288" s="146"/>
      <c r="K288" s="146"/>
      <c r="L288" s="83"/>
      <c r="M288" s="84"/>
      <c r="N288" s="85"/>
      <c r="AF288" s="38"/>
      <c r="AG288" s="46"/>
      <c r="AL288" s="46"/>
      <c r="AM288" s="46" t="s">
        <v>138</v>
      </c>
    </row>
    <row r="289" spans="1:40" customFormat="1" ht="15" x14ac:dyDescent="0.25">
      <c r="A289" s="86"/>
      <c r="B289" s="48"/>
      <c r="C289" s="141" t="s">
        <v>139</v>
      </c>
      <c r="D289" s="141"/>
      <c r="E289" s="141"/>
      <c r="F289" s="141"/>
      <c r="G289" s="141"/>
      <c r="H289" s="141"/>
      <c r="I289" s="141"/>
      <c r="J289" s="141"/>
      <c r="K289" s="141"/>
      <c r="L289" s="87">
        <v>9246.51</v>
      </c>
      <c r="M289" s="88"/>
      <c r="N289" s="89"/>
      <c r="AF289" s="38"/>
      <c r="AG289" s="46"/>
      <c r="AL289" s="46"/>
      <c r="AM289" s="46"/>
      <c r="AN289" s="3" t="s">
        <v>139</v>
      </c>
    </row>
    <row r="290" spans="1:40" customFormat="1" ht="15" x14ac:dyDescent="0.25">
      <c r="A290" s="86"/>
      <c r="B290" s="48"/>
      <c r="C290" s="141" t="s">
        <v>140</v>
      </c>
      <c r="D290" s="141"/>
      <c r="E290" s="141"/>
      <c r="F290" s="141"/>
      <c r="G290" s="141"/>
      <c r="H290" s="141"/>
      <c r="I290" s="141"/>
      <c r="J290" s="141"/>
      <c r="K290" s="141"/>
      <c r="L290" s="90"/>
      <c r="M290" s="88"/>
      <c r="N290" s="89"/>
      <c r="AF290" s="38"/>
      <c r="AG290" s="46"/>
      <c r="AL290" s="46"/>
      <c r="AM290" s="46"/>
      <c r="AN290" s="3" t="s">
        <v>140</v>
      </c>
    </row>
    <row r="291" spans="1:40" customFormat="1" ht="15" x14ac:dyDescent="0.25">
      <c r="A291" s="86"/>
      <c r="B291" s="48"/>
      <c r="C291" s="141" t="s">
        <v>141</v>
      </c>
      <c r="D291" s="141"/>
      <c r="E291" s="141"/>
      <c r="F291" s="141"/>
      <c r="G291" s="141"/>
      <c r="H291" s="141"/>
      <c r="I291" s="141"/>
      <c r="J291" s="141"/>
      <c r="K291" s="141"/>
      <c r="L291" s="87">
        <v>2338.31</v>
      </c>
      <c r="M291" s="88"/>
      <c r="N291" s="89"/>
      <c r="AF291" s="38"/>
      <c r="AG291" s="46"/>
      <c r="AL291" s="46"/>
      <c r="AM291" s="46"/>
      <c r="AN291" s="3" t="s">
        <v>141</v>
      </c>
    </row>
    <row r="292" spans="1:40" customFormat="1" ht="15" x14ac:dyDescent="0.25">
      <c r="A292" s="86"/>
      <c r="B292" s="48"/>
      <c r="C292" s="141" t="s">
        <v>142</v>
      </c>
      <c r="D292" s="141"/>
      <c r="E292" s="141"/>
      <c r="F292" s="141"/>
      <c r="G292" s="141"/>
      <c r="H292" s="141"/>
      <c r="I292" s="141"/>
      <c r="J292" s="141"/>
      <c r="K292" s="141"/>
      <c r="L292" s="87">
        <v>6162.05</v>
      </c>
      <c r="M292" s="88"/>
      <c r="N292" s="89"/>
      <c r="AF292" s="38"/>
      <c r="AG292" s="46"/>
      <c r="AL292" s="46"/>
      <c r="AM292" s="46"/>
      <c r="AN292" s="3" t="s">
        <v>142</v>
      </c>
    </row>
    <row r="293" spans="1:40" customFormat="1" ht="15" x14ac:dyDescent="0.25">
      <c r="A293" s="86"/>
      <c r="B293" s="48"/>
      <c r="C293" s="141" t="s">
        <v>143</v>
      </c>
      <c r="D293" s="141"/>
      <c r="E293" s="141"/>
      <c r="F293" s="141"/>
      <c r="G293" s="141"/>
      <c r="H293" s="141"/>
      <c r="I293" s="141"/>
      <c r="J293" s="141"/>
      <c r="K293" s="141"/>
      <c r="L293" s="91">
        <v>558.11</v>
      </c>
      <c r="M293" s="88"/>
      <c r="N293" s="89"/>
      <c r="AF293" s="38"/>
      <c r="AG293" s="46"/>
      <c r="AL293" s="46"/>
      <c r="AM293" s="46"/>
      <c r="AN293" s="3" t="s">
        <v>143</v>
      </c>
    </row>
    <row r="294" spans="1:40" customFormat="1" ht="15" x14ac:dyDescent="0.25">
      <c r="A294" s="86"/>
      <c r="B294" s="48"/>
      <c r="C294" s="141" t="s">
        <v>144</v>
      </c>
      <c r="D294" s="141"/>
      <c r="E294" s="141"/>
      <c r="F294" s="141"/>
      <c r="G294" s="141"/>
      <c r="H294" s="141"/>
      <c r="I294" s="141"/>
      <c r="J294" s="141"/>
      <c r="K294" s="141"/>
      <c r="L294" s="91">
        <v>746.15</v>
      </c>
      <c r="M294" s="88"/>
      <c r="N294" s="89"/>
      <c r="AF294" s="38"/>
      <c r="AG294" s="46"/>
      <c r="AL294" s="46"/>
      <c r="AM294" s="46"/>
      <c r="AN294" s="3" t="s">
        <v>144</v>
      </c>
    </row>
    <row r="295" spans="1:40" customFormat="1" ht="15" x14ac:dyDescent="0.25">
      <c r="A295" s="86"/>
      <c r="B295" s="48"/>
      <c r="C295" s="141" t="s">
        <v>145</v>
      </c>
      <c r="D295" s="141"/>
      <c r="E295" s="141"/>
      <c r="F295" s="141"/>
      <c r="G295" s="141"/>
      <c r="H295" s="141"/>
      <c r="I295" s="141"/>
      <c r="J295" s="141"/>
      <c r="K295" s="141"/>
      <c r="L295" s="87">
        <v>8211.36</v>
      </c>
      <c r="M295" s="88"/>
      <c r="N295" s="89"/>
      <c r="AF295" s="38"/>
      <c r="AG295" s="46"/>
      <c r="AL295" s="46"/>
      <c r="AM295" s="46"/>
      <c r="AN295" s="3" t="s">
        <v>145</v>
      </c>
    </row>
    <row r="296" spans="1:40" customFormat="1" ht="15" x14ac:dyDescent="0.25">
      <c r="A296" s="86"/>
      <c r="B296" s="48"/>
      <c r="C296" s="141" t="s">
        <v>140</v>
      </c>
      <c r="D296" s="141"/>
      <c r="E296" s="141"/>
      <c r="F296" s="141"/>
      <c r="G296" s="141"/>
      <c r="H296" s="141"/>
      <c r="I296" s="141"/>
      <c r="J296" s="141"/>
      <c r="K296" s="141"/>
      <c r="L296" s="90"/>
      <c r="M296" s="88"/>
      <c r="N296" s="89"/>
      <c r="AF296" s="38"/>
      <c r="AG296" s="46"/>
      <c r="AL296" s="46"/>
      <c r="AM296" s="46"/>
      <c r="AN296" s="3" t="s">
        <v>140</v>
      </c>
    </row>
    <row r="297" spans="1:40" customFormat="1" ht="15" x14ac:dyDescent="0.25">
      <c r="A297" s="86"/>
      <c r="B297" s="48"/>
      <c r="C297" s="141" t="s">
        <v>146</v>
      </c>
      <c r="D297" s="141"/>
      <c r="E297" s="141"/>
      <c r="F297" s="141"/>
      <c r="G297" s="141"/>
      <c r="H297" s="141"/>
      <c r="I297" s="141"/>
      <c r="J297" s="141"/>
      <c r="K297" s="141"/>
      <c r="L297" s="87">
        <v>1072.8900000000001</v>
      </c>
      <c r="M297" s="88"/>
      <c r="N297" s="89"/>
      <c r="AF297" s="38"/>
      <c r="AG297" s="46"/>
      <c r="AL297" s="46"/>
      <c r="AM297" s="46"/>
      <c r="AN297" s="3" t="s">
        <v>146</v>
      </c>
    </row>
    <row r="298" spans="1:40" customFormat="1" ht="15" x14ac:dyDescent="0.25">
      <c r="A298" s="86"/>
      <c r="B298" s="48"/>
      <c r="C298" s="141" t="s">
        <v>147</v>
      </c>
      <c r="D298" s="141"/>
      <c r="E298" s="141"/>
      <c r="F298" s="141"/>
      <c r="G298" s="141"/>
      <c r="H298" s="141"/>
      <c r="I298" s="141"/>
      <c r="J298" s="141"/>
      <c r="K298" s="141"/>
      <c r="L298" s="87">
        <v>4254.54</v>
      </c>
      <c r="M298" s="88"/>
      <c r="N298" s="89"/>
      <c r="AF298" s="38"/>
      <c r="AG298" s="46"/>
      <c r="AL298" s="46"/>
      <c r="AM298" s="46"/>
      <c r="AN298" s="3" t="s">
        <v>147</v>
      </c>
    </row>
    <row r="299" spans="1:40" customFormat="1" ht="15" x14ac:dyDescent="0.25">
      <c r="A299" s="86"/>
      <c r="B299" s="48"/>
      <c r="C299" s="141" t="s">
        <v>148</v>
      </c>
      <c r="D299" s="141"/>
      <c r="E299" s="141"/>
      <c r="F299" s="141"/>
      <c r="G299" s="141"/>
      <c r="H299" s="141"/>
      <c r="I299" s="141"/>
      <c r="J299" s="141"/>
      <c r="K299" s="141"/>
      <c r="L299" s="91">
        <v>386.94</v>
      </c>
      <c r="M299" s="88"/>
      <c r="N299" s="89"/>
      <c r="AF299" s="38"/>
      <c r="AG299" s="46"/>
      <c r="AL299" s="46"/>
      <c r="AM299" s="46"/>
      <c r="AN299" s="3" t="s">
        <v>148</v>
      </c>
    </row>
    <row r="300" spans="1:40" customFormat="1" ht="15" x14ac:dyDescent="0.25">
      <c r="A300" s="86"/>
      <c r="B300" s="48"/>
      <c r="C300" s="141" t="s">
        <v>149</v>
      </c>
      <c r="D300" s="141"/>
      <c r="E300" s="141"/>
      <c r="F300" s="141"/>
      <c r="G300" s="141"/>
      <c r="H300" s="141"/>
      <c r="I300" s="141"/>
      <c r="J300" s="141"/>
      <c r="K300" s="141"/>
      <c r="L300" s="91">
        <v>504.41</v>
      </c>
      <c r="M300" s="88"/>
      <c r="N300" s="89"/>
      <c r="AF300" s="38"/>
      <c r="AG300" s="46"/>
      <c r="AL300" s="46"/>
      <c r="AM300" s="46"/>
      <c r="AN300" s="3" t="s">
        <v>149</v>
      </c>
    </row>
    <row r="301" spans="1:40" customFormat="1" ht="15" x14ac:dyDescent="0.25">
      <c r="A301" s="86"/>
      <c r="B301" s="48"/>
      <c r="C301" s="141" t="s">
        <v>150</v>
      </c>
      <c r="D301" s="141"/>
      <c r="E301" s="141"/>
      <c r="F301" s="141"/>
      <c r="G301" s="141"/>
      <c r="H301" s="141"/>
      <c r="I301" s="141"/>
      <c r="J301" s="141"/>
      <c r="K301" s="141"/>
      <c r="L301" s="87">
        <v>1503.62</v>
      </c>
      <c r="M301" s="88"/>
      <c r="N301" s="89"/>
      <c r="AF301" s="38"/>
      <c r="AG301" s="46"/>
      <c r="AL301" s="46"/>
      <c r="AM301" s="46"/>
      <c r="AN301" s="3" t="s">
        <v>150</v>
      </c>
    </row>
    <row r="302" spans="1:40" customFormat="1" ht="15" x14ac:dyDescent="0.25">
      <c r="A302" s="86"/>
      <c r="B302" s="48"/>
      <c r="C302" s="141" t="s">
        <v>151</v>
      </c>
      <c r="D302" s="141"/>
      <c r="E302" s="141"/>
      <c r="F302" s="141"/>
      <c r="G302" s="141"/>
      <c r="H302" s="141"/>
      <c r="I302" s="141"/>
      <c r="J302" s="141"/>
      <c r="K302" s="141"/>
      <c r="L302" s="91">
        <v>875.9</v>
      </c>
      <c r="M302" s="88"/>
      <c r="N302" s="89"/>
      <c r="AF302" s="38"/>
      <c r="AG302" s="46"/>
      <c r="AL302" s="46"/>
      <c r="AM302" s="46"/>
      <c r="AN302" s="3" t="s">
        <v>151</v>
      </c>
    </row>
    <row r="303" spans="1:40" customFormat="1" ht="15" x14ac:dyDescent="0.25">
      <c r="A303" s="86"/>
      <c r="B303" s="48"/>
      <c r="C303" s="141" t="s">
        <v>152</v>
      </c>
      <c r="D303" s="141"/>
      <c r="E303" s="141"/>
      <c r="F303" s="141"/>
      <c r="G303" s="141"/>
      <c r="H303" s="141"/>
      <c r="I303" s="141"/>
      <c r="J303" s="141"/>
      <c r="K303" s="141"/>
      <c r="L303" s="87">
        <v>5540.84</v>
      </c>
      <c r="M303" s="88"/>
      <c r="N303" s="89"/>
      <c r="AF303" s="38"/>
      <c r="AG303" s="46"/>
      <c r="AL303" s="46"/>
      <c r="AM303" s="46"/>
      <c r="AN303" s="3" t="s">
        <v>152</v>
      </c>
    </row>
    <row r="304" spans="1:40" customFormat="1" ht="15" x14ac:dyDescent="0.25">
      <c r="A304" s="86"/>
      <c r="B304" s="48"/>
      <c r="C304" s="141" t="s">
        <v>140</v>
      </c>
      <c r="D304" s="141"/>
      <c r="E304" s="141"/>
      <c r="F304" s="141"/>
      <c r="G304" s="141"/>
      <c r="H304" s="141"/>
      <c r="I304" s="141"/>
      <c r="J304" s="141"/>
      <c r="K304" s="141"/>
      <c r="L304" s="90"/>
      <c r="M304" s="88"/>
      <c r="N304" s="89"/>
      <c r="AF304" s="38"/>
      <c r="AG304" s="46"/>
      <c r="AL304" s="46"/>
      <c r="AM304" s="46"/>
      <c r="AN304" s="3" t="s">
        <v>140</v>
      </c>
    </row>
    <row r="305" spans="1:41" customFormat="1" ht="15" x14ac:dyDescent="0.25">
      <c r="A305" s="86"/>
      <c r="B305" s="48"/>
      <c r="C305" s="141" t="s">
        <v>146</v>
      </c>
      <c r="D305" s="141"/>
      <c r="E305" s="141"/>
      <c r="F305" s="141"/>
      <c r="G305" s="141"/>
      <c r="H305" s="141"/>
      <c r="I305" s="141"/>
      <c r="J305" s="141"/>
      <c r="K305" s="141"/>
      <c r="L305" s="87">
        <v>1265.42</v>
      </c>
      <c r="M305" s="88"/>
      <c r="N305" s="89"/>
      <c r="AF305" s="38"/>
      <c r="AG305" s="46"/>
      <c r="AL305" s="46"/>
      <c r="AM305" s="46"/>
      <c r="AN305" s="3" t="s">
        <v>146</v>
      </c>
    </row>
    <row r="306" spans="1:41" customFormat="1" ht="15" x14ac:dyDescent="0.25">
      <c r="A306" s="86"/>
      <c r="B306" s="48"/>
      <c r="C306" s="141" t="s">
        <v>147</v>
      </c>
      <c r="D306" s="141"/>
      <c r="E306" s="141"/>
      <c r="F306" s="141"/>
      <c r="G306" s="141"/>
      <c r="H306" s="141"/>
      <c r="I306" s="141"/>
      <c r="J306" s="141"/>
      <c r="K306" s="141"/>
      <c r="L306" s="87">
        <v>1907.51</v>
      </c>
      <c r="M306" s="88"/>
      <c r="N306" s="89"/>
      <c r="AF306" s="38"/>
      <c r="AG306" s="46"/>
      <c r="AL306" s="46"/>
      <c r="AM306" s="46"/>
      <c r="AN306" s="3" t="s">
        <v>147</v>
      </c>
    </row>
    <row r="307" spans="1:41" customFormat="1" ht="15" x14ac:dyDescent="0.25">
      <c r="A307" s="86"/>
      <c r="B307" s="48"/>
      <c r="C307" s="141" t="s">
        <v>148</v>
      </c>
      <c r="D307" s="141"/>
      <c r="E307" s="141"/>
      <c r="F307" s="141"/>
      <c r="G307" s="141"/>
      <c r="H307" s="141"/>
      <c r="I307" s="141"/>
      <c r="J307" s="141"/>
      <c r="K307" s="141"/>
      <c r="L307" s="91">
        <v>171.17</v>
      </c>
      <c r="M307" s="88"/>
      <c r="N307" s="89"/>
      <c r="AF307" s="38"/>
      <c r="AG307" s="46"/>
      <c r="AL307" s="46"/>
      <c r="AM307" s="46"/>
      <c r="AN307" s="3" t="s">
        <v>148</v>
      </c>
    </row>
    <row r="308" spans="1:41" customFormat="1" ht="15" x14ac:dyDescent="0.25">
      <c r="A308" s="86"/>
      <c r="B308" s="48"/>
      <c r="C308" s="141" t="s">
        <v>149</v>
      </c>
      <c r="D308" s="141"/>
      <c r="E308" s="141"/>
      <c r="F308" s="141"/>
      <c r="G308" s="141"/>
      <c r="H308" s="141"/>
      <c r="I308" s="141"/>
      <c r="J308" s="141"/>
      <c r="K308" s="141"/>
      <c r="L308" s="91">
        <v>241.74</v>
      </c>
      <c r="M308" s="88"/>
      <c r="N308" s="89"/>
      <c r="AF308" s="38"/>
      <c r="AG308" s="46"/>
      <c r="AL308" s="46"/>
      <c r="AM308" s="46"/>
      <c r="AN308" s="3" t="s">
        <v>149</v>
      </c>
    </row>
    <row r="309" spans="1:41" customFormat="1" ht="15" x14ac:dyDescent="0.25">
      <c r="A309" s="86"/>
      <c r="B309" s="48"/>
      <c r="C309" s="141" t="s">
        <v>150</v>
      </c>
      <c r="D309" s="141"/>
      <c r="E309" s="141"/>
      <c r="F309" s="141"/>
      <c r="G309" s="141"/>
      <c r="H309" s="141"/>
      <c r="I309" s="141"/>
      <c r="J309" s="141"/>
      <c r="K309" s="141"/>
      <c r="L309" s="87">
        <v>1393.51</v>
      </c>
      <c r="M309" s="88"/>
      <c r="N309" s="89"/>
      <c r="AF309" s="38"/>
      <c r="AG309" s="46"/>
      <c r="AL309" s="46"/>
      <c r="AM309" s="46"/>
      <c r="AN309" s="3" t="s">
        <v>150</v>
      </c>
    </row>
    <row r="310" spans="1:41" customFormat="1" ht="15" x14ac:dyDescent="0.25">
      <c r="A310" s="86"/>
      <c r="B310" s="48"/>
      <c r="C310" s="141" t="s">
        <v>151</v>
      </c>
      <c r="D310" s="141"/>
      <c r="E310" s="141"/>
      <c r="F310" s="141"/>
      <c r="G310" s="141"/>
      <c r="H310" s="141"/>
      <c r="I310" s="141"/>
      <c r="J310" s="141"/>
      <c r="K310" s="141"/>
      <c r="L310" s="91">
        <v>732.66</v>
      </c>
      <c r="M310" s="88"/>
      <c r="N310" s="89"/>
      <c r="AF310" s="38"/>
      <c r="AG310" s="46"/>
      <c r="AL310" s="46"/>
      <c r="AM310" s="46"/>
      <c r="AN310" s="3" t="s">
        <v>151</v>
      </c>
    </row>
    <row r="311" spans="1:41" customFormat="1" ht="15" x14ac:dyDescent="0.25">
      <c r="A311" s="86"/>
      <c r="B311" s="48"/>
      <c r="C311" s="141" t="s">
        <v>153</v>
      </c>
      <c r="D311" s="141"/>
      <c r="E311" s="141"/>
      <c r="F311" s="141"/>
      <c r="G311" s="141"/>
      <c r="H311" s="141"/>
      <c r="I311" s="141"/>
      <c r="J311" s="141"/>
      <c r="K311" s="141"/>
      <c r="L311" s="87">
        <v>2896.42</v>
      </c>
      <c r="M311" s="88"/>
      <c r="N311" s="89"/>
      <c r="AF311" s="38"/>
      <c r="AG311" s="46"/>
      <c r="AL311" s="46"/>
      <c r="AM311" s="46"/>
      <c r="AN311" s="3" t="s">
        <v>153</v>
      </c>
    </row>
    <row r="312" spans="1:41" customFormat="1" ht="15" x14ac:dyDescent="0.25">
      <c r="A312" s="86"/>
      <c r="B312" s="48"/>
      <c r="C312" s="141" t="s">
        <v>154</v>
      </c>
      <c r="D312" s="141"/>
      <c r="E312" s="141"/>
      <c r="F312" s="141"/>
      <c r="G312" s="141"/>
      <c r="H312" s="141"/>
      <c r="I312" s="141"/>
      <c r="J312" s="141"/>
      <c r="K312" s="141"/>
      <c r="L312" s="87">
        <v>2897.13</v>
      </c>
      <c r="M312" s="88"/>
      <c r="N312" s="89"/>
      <c r="AF312" s="38"/>
      <c r="AG312" s="46"/>
      <c r="AL312" s="46"/>
      <c r="AM312" s="46"/>
      <c r="AN312" s="3" t="s">
        <v>154</v>
      </c>
    </row>
    <row r="313" spans="1:41" customFormat="1" ht="15" x14ac:dyDescent="0.25">
      <c r="A313" s="86"/>
      <c r="B313" s="48"/>
      <c r="C313" s="141" t="s">
        <v>155</v>
      </c>
      <c r="D313" s="141"/>
      <c r="E313" s="141"/>
      <c r="F313" s="141"/>
      <c r="G313" s="141"/>
      <c r="H313" s="141"/>
      <c r="I313" s="141"/>
      <c r="J313" s="141"/>
      <c r="K313" s="141"/>
      <c r="L313" s="87">
        <v>1608.56</v>
      </c>
      <c r="M313" s="88"/>
      <c r="N313" s="89"/>
      <c r="AF313" s="38"/>
      <c r="AG313" s="46"/>
      <c r="AL313" s="46"/>
      <c r="AM313" s="46"/>
      <c r="AN313" s="3" t="s">
        <v>155</v>
      </c>
    </row>
    <row r="314" spans="1:41" customFormat="1" ht="15" x14ac:dyDescent="0.25">
      <c r="A314" s="86"/>
      <c r="B314" s="92"/>
      <c r="C314" s="150" t="s">
        <v>156</v>
      </c>
      <c r="D314" s="150"/>
      <c r="E314" s="150"/>
      <c r="F314" s="150"/>
      <c r="G314" s="150"/>
      <c r="H314" s="150"/>
      <c r="I314" s="150"/>
      <c r="J314" s="150"/>
      <c r="K314" s="150"/>
      <c r="L314" s="93">
        <v>13752.2</v>
      </c>
      <c r="M314" s="94"/>
      <c r="N314" s="68">
        <v>340368.41</v>
      </c>
      <c r="AF314" s="38"/>
      <c r="AG314" s="46"/>
      <c r="AL314" s="46"/>
      <c r="AM314" s="46"/>
      <c r="AO314" s="46" t="s">
        <v>156</v>
      </c>
    </row>
    <row r="315" spans="1:41" customFormat="1" ht="15" x14ac:dyDescent="0.25">
      <c r="A315" s="143" t="s">
        <v>157</v>
      </c>
      <c r="B315" s="144"/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5"/>
      <c r="AF315" s="38" t="s">
        <v>157</v>
      </c>
      <c r="AG315" s="46"/>
      <c r="AL315" s="46"/>
      <c r="AM315" s="46"/>
      <c r="AO315" s="46"/>
    </row>
    <row r="316" spans="1:41" customFormat="1" ht="15" x14ac:dyDescent="0.25">
      <c r="A316" s="39" t="s">
        <v>158</v>
      </c>
      <c r="B316" s="40" t="s">
        <v>159</v>
      </c>
      <c r="C316" s="146" t="s">
        <v>160</v>
      </c>
      <c r="D316" s="146"/>
      <c r="E316" s="146"/>
      <c r="F316" s="41" t="s">
        <v>161</v>
      </c>
      <c r="G316" s="42">
        <v>8</v>
      </c>
      <c r="H316" s="43">
        <v>1</v>
      </c>
      <c r="I316" s="43">
        <v>8</v>
      </c>
      <c r="J316" s="72">
        <v>20416</v>
      </c>
      <c r="K316" s="42"/>
      <c r="L316" s="72">
        <v>29750.09</v>
      </c>
      <c r="M316" s="74">
        <v>5.49</v>
      </c>
      <c r="N316" s="68">
        <v>163328</v>
      </c>
      <c r="AF316" s="38"/>
      <c r="AG316" s="46" t="s">
        <v>160</v>
      </c>
      <c r="AL316" s="46"/>
      <c r="AM316" s="46"/>
      <c r="AO316" s="46"/>
    </row>
    <row r="317" spans="1:41" customFormat="1" ht="15" x14ac:dyDescent="0.25">
      <c r="A317" s="65"/>
      <c r="B317" s="66"/>
      <c r="C317" s="146" t="s">
        <v>76</v>
      </c>
      <c r="D317" s="146"/>
      <c r="E317" s="146"/>
      <c r="F317" s="41"/>
      <c r="G317" s="42"/>
      <c r="H317" s="42"/>
      <c r="I317" s="42"/>
      <c r="J317" s="44"/>
      <c r="K317" s="42"/>
      <c r="L317" s="72">
        <v>29750.09</v>
      </c>
      <c r="M317" s="61"/>
      <c r="N317" s="68">
        <v>163328</v>
      </c>
      <c r="AF317" s="38"/>
      <c r="AG317" s="46"/>
      <c r="AL317" s="46" t="s">
        <v>76</v>
      </c>
      <c r="AM317" s="46"/>
      <c r="AO317" s="46"/>
    </row>
    <row r="318" spans="1:41" customFormat="1" ht="15" x14ac:dyDescent="0.25">
      <c r="A318" s="39" t="s">
        <v>162</v>
      </c>
      <c r="B318" s="40" t="s">
        <v>159</v>
      </c>
      <c r="C318" s="146" t="s">
        <v>163</v>
      </c>
      <c r="D318" s="146"/>
      <c r="E318" s="146"/>
      <c r="F318" s="41" t="s">
        <v>161</v>
      </c>
      <c r="G318" s="42">
        <v>2</v>
      </c>
      <c r="H318" s="43">
        <v>1</v>
      </c>
      <c r="I318" s="43">
        <v>2</v>
      </c>
      <c r="J318" s="72">
        <v>4373.0200000000004</v>
      </c>
      <c r="K318" s="42"/>
      <c r="L318" s="72">
        <v>1593.09</v>
      </c>
      <c r="M318" s="74">
        <v>5.49</v>
      </c>
      <c r="N318" s="68">
        <v>8746.0400000000009</v>
      </c>
      <c r="AF318" s="38"/>
      <c r="AG318" s="46" t="s">
        <v>163</v>
      </c>
      <c r="AL318" s="46"/>
      <c r="AM318" s="46"/>
      <c r="AO318" s="46"/>
    </row>
    <row r="319" spans="1:41" customFormat="1" ht="15" x14ac:dyDescent="0.25">
      <c r="A319" s="65"/>
      <c r="B319" s="66"/>
      <c r="C319" s="146" t="s">
        <v>76</v>
      </c>
      <c r="D319" s="146"/>
      <c r="E319" s="146"/>
      <c r="F319" s="41"/>
      <c r="G319" s="42"/>
      <c r="H319" s="42"/>
      <c r="I319" s="42"/>
      <c r="J319" s="44"/>
      <c r="K319" s="42"/>
      <c r="L319" s="72">
        <v>1593.09</v>
      </c>
      <c r="M319" s="61"/>
      <c r="N319" s="68">
        <v>8746.0400000000009</v>
      </c>
      <c r="AF319" s="38"/>
      <c r="AG319" s="46"/>
      <c r="AL319" s="46" t="s">
        <v>76</v>
      </c>
      <c r="AM319" s="46"/>
      <c r="AO319" s="46"/>
    </row>
    <row r="320" spans="1:41" customFormat="1" ht="15" x14ac:dyDescent="0.25">
      <c r="A320" s="39" t="s">
        <v>164</v>
      </c>
      <c r="B320" s="40" t="s">
        <v>159</v>
      </c>
      <c r="C320" s="146" t="s">
        <v>165</v>
      </c>
      <c r="D320" s="146"/>
      <c r="E320" s="146"/>
      <c r="F320" s="41" t="s">
        <v>161</v>
      </c>
      <c r="G320" s="42">
        <v>4</v>
      </c>
      <c r="H320" s="43">
        <v>1</v>
      </c>
      <c r="I320" s="43">
        <v>4</v>
      </c>
      <c r="J320" s="72">
        <v>5540.04</v>
      </c>
      <c r="K320" s="42"/>
      <c r="L320" s="72">
        <v>4036.46</v>
      </c>
      <c r="M320" s="74">
        <v>5.49</v>
      </c>
      <c r="N320" s="68">
        <v>22160.16</v>
      </c>
      <c r="AF320" s="38"/>
      <c r="AG320" s="46" t="s">
        <v>165</v>
      </c>
      <c r="AL320" s="46"/>
      <c r="AM320" s="46"/>
      <c r="AO320" s="46"/>
    </row>
    <row r="321" spans="1:41" customFormat="1" ht="15" x14ac:dyDescent="0.25">
      <c r="A321" s="65"/>
      <c r="B321" s="66"/>
      <c r="C321" s="146" t="s">
        <v>76</v>
      </c>
      <c r="D321" s="146"/>
      <c r="E321" s="146"/>
      <c r="F321" s="41"/>
      <c r="G321" s="42"/>
      <c r="H321" s="42"/>
      <c r="I321" s="42"/>
      <c r="J321" s="44"/>
      <c r="K321" s="42"/>
      <c r="L321" s="72">
        <v>4036.46</v>
      </c>
      <c r="M321" s="61"/>
      <c r="N321" s="68">
        <v>22160.16</v>
      </c>
      <c r="AF321" s="38"/>
      <c r="AG321" s="46"/>
      <c r="AL321" s="46" t="s">
        <v>76</v>
      </c>
      <c r="AM321" s="46"/>
      <c r="AO321" s="46"/>
    </row>
    <row r="322" spans="1:41" customFormat="1" ht="15" x14ac:dyDescent="0.25">
      <c r="A322" s="39" t="s">
        <v>166</v>
      </c>
      <c r="B322" s="40" t="s">
        <v>159</v>
      </c>
      <c r="C322" s="146" t="s">
        <v>167</v>
      </c>
      <c r="D322" s="146"/>
      <c r="E322" s="146"/>
      <c r="F322" s="41" t="s">
        <v>161</v>
      </c>
      <c r="G322" s="42">
        <v>2</v>
      </c>
      <c r="H322" s="43">
        <v>1</v>
      </c>
      <c r="I322" s="43">
        <v>2</v>
      </c>
      <c r="J322" s="72">
        <v>1489.62</v>
      </c>
      <c r="K322" s="42"/>
      <c r="L322" s="67">
        <v>542.66999999999996</v>
      </c>
      <c r="M322" s="74">
        <v>5.49</v>
      </c>
      <c r="N322" s="68">
        <v>2979.24</v>
      </c>
      <c r="AF322" s="38"/>
      <c r="AG322" s="46" t="s">
        <v>167</v>
      </c>
      <c r="AL322" s="46"/>
      <c r="AM322" s="46"/>
      <c r="AO322" s="46"/>
    </row>
    <row r="323" spans="1:41" customFormat="1" ht="15" x14ac:dyDescent="0.25">
      <c r="A323" s="65"/>
      <c r="B323" s="66"/>
      <c r="C323" s="146" t="s">
        <v>76</v>
      </c>
      <c r="D323" s="146"/>
      <c r="E323" s="146"/>
      <c r="F323" s="41"/>
      <c r="G323" s="42"/>
      <c r="H323" s="42"/>
      <c r="I323" s="42"/>
      <c r="J323" s="44"/>
      <c r="K323" s="42"/>
      <c r="L323" s="67">
        <v>542.66999999999996</v>
      </c>
      <c r="M323" s="61"/>
      <c r="N323" s="68">
        <v>2979.24</v>
      </c>
      <c r="AF323" s="38"/>
      <c r="AG323" s="46"/>
      <c r="AL323" s="46" t="s">
        <v>76</v>
      </c>
      <c r="AM323" s="46"/>
      <c r="AO323" s="46"/>
    </row>
    <row r="324" spans="1:41" customFormat="1" ht="15" x14ac:dyDescent="0.25">
      <c r="A324" s="39" t="s">
        <v>168</v>
      </c>
      <c r="B324" s="40" t="s">
        <v>159</v>
      </c>
      <c r="C324" s="146" t="s">
        <v>169</v>
      </c>
      <c r="D324" s="146"/>
      <c r="E324" s="146"/>
      <c r="F324" s="41" t="s">
        <v>161</v>
      </c>
      <c r="G324" s="42">
        <v>6</v>
      </c>
      <c r="H324" s="43">
        <v>1</v>
      </c>
      <c r="I324" s="43">
        <v>6</v>
      </c>
      <c r="J324" s="72">
        <v>9949.5</v>
      </c>
      <c r="K324" s="42"/>
      <c r="L324" s="72">
        <v>10873.77</v>
      </c>
      <c r="M324" s="74">
        <v>5.49</v>
      </c>
      <c r="N324" s="68">
        <v>59697</v>
      </c>
      <c r="AF324" s="38"/>
      <c r="AG324" s="46" t="s">
        <v>169</v>
      </c>
      <c r="AL324" s="46"/>
      <c r="AM324" s="46"/>
      <c r="AO324" s="46"/>
    </row>
    <row r="325" spans="1:41" customFormat="1" ht="15" x14ac:dyDescent="0.25">
      <c r="A325" s="65"/>
      <c r="B325" s="66"/>
      <c r="C325" s="146" t="s">
        <v>76</v>
      </c>
      <c r="D325" s="146"/>
      <c r="E325" s="146"/>
      <c r="F325" s="41"/>
      <c r="G325" s="42"/>
      <c r="H325" s="42"/>
      <c r="I325" s="42"/>
      <c r="J325" s="44"/>
      <c r="K325" s="42"/>
      <c r="L325" s="72">
        <v>10873.77</v>
      </c>
      <c r="M325" s="61"/>
      <c r="N325" s="68">
        <v>59697</v>
      </c>
      <c r="AF325" s="38"/>
      <c r="AG325" s="46"/>
      <c r="AL325" s="46" t="s">
        <v>76</v>
      </c>
      <c r="AM325" s="46"/>
      <c r="AO325" s="46"/>
    </row>
    <row r="326" spans="1:41" customFormat="1" ht="15" x14ac:dyDescent="0.25">
      <c r="A326" s="39" t="s">
        <v>170</v>
      </c>
      <c r="B326" s="40" t="s">
        <v>159</v>
      </c>
      <c r="C326" s="146" t="s">
        <v>171</v>
      </c>
      <c r="D326" s="146"/>
      <c r="E326" s="146"/>
      <c r="F326" s="41" t="s">
        <v>161</v>
      </c>
      <c r="G326" s="42">
        <v>12</v>
      </c>
      <c r="H326" s="43">
        <v>1</v>
      </c>
      <c r="I326" s="43">
        <v>12</v>
      </c>
      <c r="J326" s="67">
        <v>423.67</v>
      </c>
      <c r="K326" s="42"/>
      <c r="L326" s="67">
        <v>926.05</v>
      </c>
      <c r="M326" s="74">
        <v>5.49</v>
      </c>
      <c r="N326" s="68">
        <v>5084.04</v>
      </c>
      <c r="AF326" s="38"/>
      <c r="AG326" s="46" t="s">
        <v>171</v>
      </c>
      <c r="AL326" s="46"/>
      <c r="AM326" s="46"/>
      <c r="AO326" s="46"/>
    </row>
    <row r="327" spans="1:41" customFormat="1" ht="15" x14ac:dyDescent="0.25">
      <c r="A327" s="65"/>
      <c r="B327" s="66"/>
      <c r="C327" s="146" t="s">
        <v>76</v>
      </c>
      <c r="D327" s="146"/>
      <c r="E327" s="146"/>
      <c r="F327" s="41"/>
      <c r="G327" s="42"/>
      <c r="H327" s="42"/>
      <c r="I327" s="42"/>
      <c r="J327" s="44"/>
      <c r="K327" s="42"/>
      <c r="L327" s="67">
        <v>926.05</v>
      </c>
      <c r="M327" s="61"/>
      <c r="N327" s="68">
        <v>5084.04</v>
      </c>
      <c r="AF327" s="38"/>
      <c r="AG327" s="46"/>
      <c r="AL327" s="46" t="s">
        <v>76</v>
      </c>
      <c r="AM327" s="46"/>
      <c r="AO327" s="46"/>
    </row>
    <row r="328" spans="1:41" customFormat="1" ht="15" x14ac:dyDescent="0.25">
      <c r="A328" s="39" t="s">
        <v>172</v>
      </c>
      <c r="B328" s="40" t="s">
        <v>159</v>
      </c>
      <c r="C328" s="146" t="s">
        <v>173</v>
      </c>
      <c r="D328" s="146"/>
      <c r="E328" s="146"/>
      <c r="F328" s="41" t="s">
        <v>161</v>
      </c>
      <c r="G328" s="42">
        <v>22</v>
      </c>
      <c r="H328" s="43">
        <v>1</v>
      </c>
      <c r="I328" s="43">
        <v>22</v>
      </c>
      <c r="J328" s="72">
        <v>3292.3</v>
      </c>
      <c r="K328" s="42"/>
      <c r="L328" s="72">
        <v>13193.19</v>
      </c>
      <c r="M328" s="74">
        <v>5.49</v>
      </c>
      <c r="N328" s="68">
        <v>72430.600000000006</v>
      </c>
      <c r="AF328" s="38"/>
      <c r="AG328" s="46" t="s">
        <v>173</v>
      </c>
      <c r="AL328" s="46"/>
      <c r="AM328" s="46"/>
      <c r="AO328" s="46"/>
    </row>
    <row r="329" spans="1:41" customFormat="1" ht="15" x14ac:dyDescent="0.25">
      <c r="A329" s="65"/>
      <c r="B329" s="66"/>
      <c r="C329" s="146" t="s">
        <v>76</v>
      </c>
      <c r="D329" s="146"/>
      <c r="E329" s="146"/>
      <c r="F329" s="41"/>
      <c r="G329" s="42"/>
      <c r="H329" s="42"/>
      <c r="I329" s="42"/>
      <c r="J329" s="44"/>
      <c r="K329" s="42"/>
      <c r="L329" s="72">
        <v>13193.19</v>
      </c>
      <c r="M329" s="61"/>
      <c r="N329" s="68">
        <v>72430.600000000006</v>
      </c>
      <c r="AF329" s="38"/>
      <c r="AG329" s="46"/>
      <c r="AL329" s="46" t="s">
        <v>76</v>
      </c>
      <c r="AM329" s="46"/>
      <c r="AO329" s="46"/>
    </row>
    <row r="330" spans="1:41" customFormat="1" ht="15" x14ac:dyDescent="0.25">
      <c r="A330" s="39" t="s">
        <v>174</v>
      </c>
      <c r="B330" s="40" t="s">
        <v>159</v>
      </c>
      <c r="C330" s="146" t="s">
        <v>175</v>
      </c>
      <c r="D330" s="146"/>
      <c r="E330" s="146"/>
      <c r="F330" s="41" t="s">
        <v>161</v>
      </c>
      <c r="G330" s="42">
        <v>22</v>
      </c>
      <c r="H330" s="43">
        <v>1</v>
      </c>
      <c r="I330" s="43">
        <v>22</v>
      </c>
      <c r="J330" s="67">
        <v>30.33</v>
      </c>
      <c r="K330" s="42"/>
      <c r="L330" s="67">
        <v>121.54</v>
      </c>
      <c r="M330" s="74">
        <v>5.49</v>
      </c>
      <c r="N330" s="96">
        <v>667.26</v>
      </c>
      <c r="AF330" s="38"/>
      <c r="AG330" s="46" t="s">
        <v>175</v>
      </c>
      <c r="AL330" s="46"/>
      <c r="AM330" s="46"/>
      <c r="AO330" s="46"/>
    </row>
    <row r="331" spans="1:41" customFormat="1" ht="15" x14ac:dyDescent="0.25">
      <c r="A331" s="65"/>
      <c r="B331" s="66"/>
      <c r="C331" s="146" t="s">
        <v>76</v>
      </c>
      <c r="D331" s="146"/>
      <c r="E331" s="146"/>
      <c r="F331" s="41"/>
      <c r="G331" s="42"/>
      <c r="H331" s="42"/>
      <c r="I331" s="42"/>
      <c r="J331" s="44"/>
      <c r="K331" s="42"/>
      <c r="L331" s="67">
        <v>121.54</v>
      </c>
      <c r="M331" s="61"/>
      <c r="N331" s="96">
        <v>667.26</v>
      </c>
      <c r="AF331" s="38"/>
      <c r="AG331" s="46"/>
      <c r="AL331" s="46" t="s">
        <v>76</v>
      </c>
      <c r="AM331" s="46"/>
      <c r="AO331" s="46"/>
    </row>
    <row r="332" spans="1:41" customFormat="1" ht="15" x14ac:dyDescent="0.25">
      <c r="A332" s="39" t="s">
        <v>176</v>
      </c>
      <c r="B332" s="40" t="s">
        <v>159</v>
      </c>
      <c r="C332" s="146" t="s">
        <v>177</v>
      </c>
      <c r="D332" s="146"/>
      <c r="E332" s="146"/>
      <c r="F332" s="41" t="s">
        <v>161</v>
      </c>
      <c r="G332" s="42">
        <v>30</v>
      </c>
      <c r="H332" s="43">
        <v>1</v>
      </c>
      <c r="I332" s="43">
        <v>30</v>
      </c>
      <c r="J332" s="72">
        <v>2447.0700000000002</v>
      </c>
      <c r="K332" s="42"/>
      <c r="L332" s="72">
        <v>13371.97</v>
      </c>
      <c r="M332" s="74">
        <v>5.49</v>
      </c>
      <c r="N332" s="68">
        <v>73412.100000000006</v>
      </c>
      <c r="AF332" s="38"/>
      <c r="AG332" s="46" t="s">
        <v>177</v>
      </c>
      <c r="AL332" s="46"/>
      <c r="AM332" s="46"/>
      <c r="AO332" s="46"/>
    </row>
    <row r="333" spans="1:41" customFormat="1" ht="15" x14ac:dyDescent="0.25">
      <c r="A333" s="65"/>
      <c r="B333" s="66"/>
      <c r="C333" s="146" t="s">
        <v>76</v>
      </c>
      <c r="D333" s="146"/>
      <c r="E333" s="146"/>
      <c r="F333" s="41"/>
      <c r="G333" s="42"/>
      <c r="H333" s="42"/>
      <c r="I333" s="42"/>
      <c r="J333" s="44"/>
      <c r="K333" s="42"/>
      <c r="L333" s="72">
        <v>13371.97</v>
      </c>
      <c r="M333" s="61"/>
      <c r="N333" s="68">
        <v>73412.100000000006</v>
      </c>
      <c r="AF333" s="38"/>
      <c r="AG333" s="46"/>
      <c r="AL333" s="46" t="s">
        <v>76</v>
      </c>
      <c r="AM333" s="46"/>
      <c r="AO333" s="46"/>
    </row>
    <row r="334" spans="1:41" customFormat="1" ht="15" x14ac:dyDescent="0.25">
      <c r="A334" s="39" t="s">
        <v>178</v>
      </c>
      <c r="B334" s="40" t="s">
        <v>159</v>
      </c>
      <c r="C334" s="146" t="s">
        <v>179</v>
      </c>
      <c r="D334" s="146"/>
      <c r="E334" s="146"/>
      <c r="F334" s="41" t="s">
        <v>161</v>
      </c>
      <c r="G334" s="42">
        <v>15</v>
      </c>
      <c r="H334" s="43">
        <v>1</v>
      </c>
      <c r="I334" s="43">
        <v>15</v>
      </c>
      <c r="J334" s="67">
        <v>323.7</v>
      </c>
      <c r="K334" s="42"/>
      <c r="L334" s="67">
        <v>884.43</v>
      </c>
      <c r="M334" s="74">
        <v>5.49</v>
      </c>
      <c r="N334" s="68">
        <v>4855.5</v>
      </c>
      <c r="AF334" s="38"/>
      <c r="AG334" s="46" t="s">
        <v>179</v>
      </c>
      <c r="AL334" s="46"/>
      <c r="AM334" s="46"/>
      <c r="AO334" s="46"/>
    </row>
    <row r="335" spans="1:41" customFormat="1" ht="15" x14ac:dyDescent="0.25">
      <c r="A335" s="65"/>
      <c r="B335" s="66"/>
      <c r="C335" s="146" t="s">
        <v>76</v>
      </c>
      <c r="D335" s="146"/>
      <c r="E335" s="146"/>
      <c r="F335" s="41"/>
      <c r="G335" s="42"/>
      <c r="H335" s="42"/>
      <c r="I335" s="42"/>
      <c r="J335" s="44"/>
      <c r="K335" s="42"/>
      <c r="L335" s="67">
        <v>884.43</v>
      </c>
      <c r="M335" s="61"/>
      <c r="N335" s="68">
        <v>4855.5</v>
      </c>
      <c r="AF335" s="38"/>
      <c r="AG335" s="46"/>
      <c r="AL335" s="46" t="s">
        <v>76</v>
      </c>
      <c r="AM335" s="46"/>
      <c r="AO335" s="46"/>
    </row>
    <row r="336" spans="1:41" customFormat="1" ht="15" x14ac:dyDescent="0.25">
      <c r="A336" s="39" t="s">
        <v>180</v>
      </c>
      <c r="B336" s="40" t="s">
        <v>159</v>
      </c>
      <c r="C336" s="146" t="s">
        <v>181</v>
      </c>
      <c r="D336" s="146"/>
      <c r="E336" s="146"/>
      <c r="F336" s="41" t="s">
        <v>161</v>
      </c>
      <c r="G336" s="42">
        <v>15</v>
      </c>
      <c r="H336" s="43">
        <v>1</v>
      </c>
      <c r="I336" s="43">
        <v>15</v>
      </c>
      <c r="J336" s="67">
        <v>577</v>
      </c>
      <c r="K336" s="42"/>
      <c r="L336" s="72">
        <v>1576.5</v>
      </c>
      <c r="M336" s="74">
        <v>5.49</v>
      </c>
      <c r="N336" s="68">
        <v>8655</v>
      </c>
      <c r="AF336" s="38"/>
      <c r="AG336" s="46" t="s">
        <v>181</v>
      </c>
      <c r="AL336" s="46"/>
      <c r="AM336" s="46"/>
      <c r="AO336" s="46"/>
    </row>
    <row r="337" spans="1:41" customFormat="1" ht="15" x14ac:dyDescent="0.25">
      <c r="A337" s="65"/>
      <c r="B337" s="66"/>
      <c r="C337" s="146" t="s">
        <v>76</v>
      </c>
      <c r="D337" s="146"/>
      <c r="E337" s="146"/>
      <c r="F337" s="41"/>
      <c r="G337" s="42"/>
      <c r="H337" s="42"/>
      <c r="I337" s="42"/>
      <c r="J337" s="44"/>
      <c r="K337" s="42"/>
      <c r="L337" s="72">
        <v>1576.5</v>
      </c>
      <c r="M337" s="61"/>
      <c r="N337" s="68">
        <v>8655</v>
      </c>
      <c r="AF337" s="38"/>
      <c r="AG337" s="46"/>
      <c r="AL337" s="46" t="s">
        <v>76</v>
      </c>
      <c r="AM337" s="46"/>
      <c r="AO337" s="46"/>
    </row>
    <row r="338" spans="1:41" customFormat="1" ht="15" x14ac:dyDescent="0.25">
      <c r="A338" s="39" t="s">
        <v>182</v>
      </c>
      <c r="B338" s="40" t="s">
        <v>159</v>
      </c>
      <c r="C338" s="146" t="s">
        <v>183</v>
      </c>
      <c r="D338" s="146"/>
      <c r="E338" s="146"/>
      <c r="F338" s="41" t="s">
        <v>161</v>
      </c>
      <c r="G338" s="42">
        <v>15</v>
      </c>
      <c r="H338" s="43">
        <v>1</v>
      </c>
      <c r="I338" s="43">
        <v>15</v>
      </c>
      <c r="J338" s="67">
        <v>433.32</v>
      </c>
      <c r="K338" s="42"/>
      <c r="L338" s="72">
        <v>1183.93</v>
      </c>
      <c r="M338" s="74">
        <v>5.49</v>
      </c>
      <c r="N338" s="68">
        <v>6499.8</v>
      </c>
      <c r="AF338" s="38"/>
      <c r="AG338" s="46" t="s">
        <v>183</v>
      </c>
      <c r="AL338" s="46"/>
      <c r="AM338" s="46"/>
      <c r="AO338" s="46"/>
    </row>
    <row r="339" spans="1:41" customFormat="1" ht="15" x14ac:dyDescent="0.25">
      <c r="A339" s="65"/>
      <c r="B339" s="66"/>
      <c r="C339" s="146" t="s">
        <v>76</v>
      </c>
      <c r="D339" s="146"/>
      <c r="E339" s="146"/>
      <c r="F339" s="41"/>
      <c r="G339" s="42"/>
      <c r="H339" s="42"/>
      <c r="I339" s="42"/>
      <c r="J339" s="44"/>
      <c r="K339" s="42"/>
      <c r="L339" s="72">
        <v>1183.93</v>
      </c>
      <c r="M339" s="61"/>
      <c r="N339" s="68">
        <v>6499.8</v>
      </c>
      <c r="AF339" s="38"/>
      <c r="AG339" s="46"/>
      <c r="AL339" s="46" t="s">
        <v>76</v>
      </c>
      <c r="AM339" s="46"/>
      <c r="AO339" s="46"/>
    </row>
    <row r="340" spans="1:41" customFormat="1" ht="15" x14ac:dyDescent="0.25">
      <c r="A340" s="39" t="s">
        <v>184</v>
      </c>
      <c r="B340" s="40" t="s">
        <v>159</v>
      </c>
      <c r="C340" s="146" t="s">
        <v>185</v>
      </c>
      <c r="D340" s="146"/>
      <c r="E340" s="146"/>
      <c r="F340" s="41" t="s">
        <v>161</v>
      </c>
      <c r="G340" s="42">
        <v>15</v>
      </c>
      <c r="H340" s="43">
        <v>1</v>
      </c>
      <c r="I340" s="43">
        <v>15</v>
      </c>
      <c r="J340" s="72">
        <v>1389.43</v>
      </c>
      <c r="K340" s="42"/>
      <c r="L340" s="72">
        <v>3796.26</v>
      </c>
      <c r="M340" s="74">
        <v>5.49</v>
      </c>
      <c r="N340" s="68">
        <v>20841.45</v>
      </c>
      <c r="AF340" s="38"/>
      <c r="AG340" s="46" t="s">
        <v>185</v>
      </c>
      <c r="AL340" s="46"/>
      <c r="AM340" s="46"/>
      <c r="AO340" s="46"/>
    </row>
    <row r="341" spans="1:41" customFormat="1" ht="15" x14ac:dyDescent="0.25">
      <c r="A341" s="65"/>
      <c r="B341" s="66"/>
      <c r="C341" s="146" t="s">
        <v>76</v>
      </c>
      <c r="D341" s="146"/>
      <c r="E341" s="146"/>
      <c r="F341" s="41"/>
      <c r="G341" s="42"/>
      <c r="H341" s="42"/>
      <c r="I341" s="42"/>
      <c r="J341" s="44"/>
      <c r="K341" s="42"/>
      <c r="L341" s="72">
        <v>3796.26</v>
      </c>
      <c r="M341" s="61"/>
      <c r="N341" s="68">
        <v>20841.45</v>
      </c>
      <c r="AF341" s="38"/>
      <c r="AG341" s="46"/>
      <c r="AL341" s="46" t="s">
        <v>76</v>
      </c>
      <c r="AM341" s="46"/>
      <c r="AO341" s="46"/>
    </row>
    <row r="342" spans="1:41" customFormat="1" ht="15" x14ac:dyDescent="0.25">
      <c r="A342" s="39" t="s">
        <v>186</v>
      </c>
      <c r="B342" s="40" t="s">
        <v>159</v>
      </c>
      <c r="C342" s="146" t="s">
        <v>187</v>
      </c>
      <c r="D342" s="146"/>
      <c r="E342" s="146"/>
      <c r="F342" s="41" t="s">
        <v>161</v>
      </c>
      <c r="G342" s="42">
        <v>44</v>
      </c>
      <c r="H342" s="43">
        <v>1</v>
      </c>
      <c r="I342" s="43">
        <v>44</v>
      </c>
      <c r="J342" s="67">
        <v>247.75</v>
      </c>
      <c r="K342" s="42"/>
      <c r="L342" s="72">
        <v>1985.61</v>
      </c>
      <c r="M342" s="74">
        <v>5.49</v>
      </c>
      <c r="N342" s="68">
        <v>10901</v>
      </c>
      <c r="AF342" s="38"/>
      <c r="AG342" s="46" t="s">
        <v>187</v>
      </c>
      <c r="AL342" s="46"/>
      <c r="AM342" s="46"/>
      <c r="AO342" s="46"/>
    </row>
    <row r="343" spans="1:41" customFormat="1" ht="15" x14ac:dyDescent="0.25">
      <c r="A343" s="65"/>
      <c r="B343" s="66"/>
      <c r="C343" s="146" t="s">
        <v>76</v>
      </c>
      <c r="D343" s="146"/>
      <c r="E343" s="146"/>
      <c r="F343" s="41"/>
      <c r="G343" s="42"/>
      <c r="H343" s="42"/>
      <c r="I343" s="42"/>
      <c r="J343" s="44"/>
      <c r="K343" s="42"/>
      <c r="L343" s="72">
        <v>1985.61</v>
      </c>
      <c r="M343" s="61"/>
      <c r="N343" s="68">
        <v>10901</v>
      </c>
      <c r="AF343" s="38"/>
      <c r="AG343" s="46"/>
      <c r="AL343" s="46" t="s">
        <v>76</v>
      </c>
      <c r="AM343" s="46"/>
      <c r="AO343" s="46"/>
    </row>
    <row r="344" spans="1:41" customFormat="1" ht="15" x14ac:dyDescent="0.25">
      <c r="A344" s="39" t="s">
        <v>188</v>
      </c>
      <c r="B344" s="40" t="s">
        <v>159</v>
      </c>
      <c r="C344" s="146" t="s">
        <v>189</v>
      </c>
      <c r="D344" s="146"/>
      <c r="E344" s="146"/>
      <c r="F344" s="41" t="s">
        <v>161</v>
      </c>
      <c r="G344" s="42">
        <v>18</v>
      </c>
      <c r="H344" s="43">
        <v>1</v>
      </c>
      <c r="I344" s="43">
        <v>18</v>
      </c>
      <c r="J344" s="67">
        <v>342.39</v>
      </c>
      <c r="K344" s="42"/>
      <c r="L344" s="72">
        <v>1122.5899999999999</v>
      </c>
      <c r="M344" s="74">
        <v>5.49</v>
      </c>
      <c r="N344" s="68">
        <v>6163.02</v>
      </c>
      <c r="AF344" s="38"/>
      <c r="AG344" s="46" t="s">
        <v>189</v>
      </c>
      <c r="AL344" s="46"/>
      <c r="AM344" s="46"/>
      <c r="AO344" s="46"/>
    </row>
    <row r="345" spans="1:41" customFormat="1" ht="15" x14ac:dyDescent="0.25">
      <c r="A345" s="65"/>
      <c r="B345" s="66"/>
      <c r="C345" s="146" t="s">
        <v>76</v>
      </c>
      <c r="D345" s="146"/>
      <c r="E345" s="146"/>
      <c r="F345" s="41"/>
      <c r="G345" s="42"/>
      <c r="H345" s="42"/>
      <c r="I345" s="42"/>
      <c r="J345" s="44"/>
      <c r="K345" s="42"/>
      <c r="L345" s="72">
        <v>1122.5899999999999</v>
      </c>
      <c r="M345" s="61"/>
      <c r="N345" s="68">
        <v>6163.02</v>
      </c>
      <c r="AF345" s="38"/>
      <c r="AG345" s="46"/>
      <c r="AL345" s="46" t="s">
        <v>76</v>
      </c>
      <c r="AM345" s="46"/>
      <c r="AO345" s="46"/>
    </row>
    <row r="346" spans="1:41" customFormat="1" ht="15" x14ac:dyDescent="0.25">
      <c r="A346" s="39" t="s">
        <v>190</v>
      </c>
      <c r="B346" s="40" t="s">
        <v>159</v>
      </c>
      <c r="C346" s="146" t="s">
        <v>191</v>
      </c>
      <c r="D346" s="146"/>
      <c r="E346" s="146"/>
      <c r="F346" s="41" t="s">
        <v>161</v>
      </c>
      <c r="G346" s="42">
        <v>7</v>
      </c>
      <c r="H346" s="43">
        <v>1</v>
      </c>
      <c r="I346" s="43">
        <v>7</v>
      </c>
      <c r="J346" s="72">
        <v>10892.77</v>
      </c>
      <c r="K346" s="42"/>
      <c r="L346" s="72">
        <v>13888.78</v>
      </c>
      <c r="M346" s="74">
        <v>5.49</v>
      </c>
      <c r="N346" s="68">
        <v>76249.39</v>
      </c>
      <c r="AF346" s="38"/>
      <c r="AG346" s="46" t="s">
        <v>191</v>
      </c>
      <c r="AL346" s="46"/>
      <c r="AM346" s="46"/>
      <c r="AO346" s="46"/>
    </row>
    <row r="347" spans="1:41" customFormat="1" ht="15" x14ac:dyDescent="0.25">
      <c r="A347" s="65"/>
      <c r="B347" s="66"/>
      <c r="C347" s="146" t="s">
        <v>76</v>
      </c>
      <c r="D347" s="146"/>
      <c r="E347" s="146"/>
      <c r="F347" s="41"/>
      <c r="G347" s="42"/>
      <c r="H347" s="42"/>
      <c r="I347" s="42"/>
      <c r="J347" s="44"/>
      <c r="K347" s="42"/>
      <c r="L347" s="72">
        <v>13888.78</v>
      </c>
      <c r="M347" s="61"/>
      <c r="N347" s="68">
        <v>76249.39</v>
      </c>
      <c r="AF347" s="38"/>
      <c r="AG347" s="46"/>
      <c r="AL347" s="46" t="s">
        <v>76</v>
      </c>
      <c r="AM347" s="46"/>
      <c r="AO347" s="46"/>
    </row>
    <row r="348" spans="1:41" customFormat="1" ht="15" x14ac:dyDescent="0.25">
      <c r="A348" s="39" t="s">
        <v>192</v>
      </c>
      <c r="B348" s="40" t="s">
        <v>159</v>
      </c>
      <c r="C348" s="146" t="s">
        <v>193</v>
      </c>
      <c r="D348" s="146"/>
      <c r="E348" s="146"/>
      <c r="F348" s="41" t="s">
        <v>161</v>
      </c>
      <c r="G348" s="42">
        <v>1</v>
      </c>
      <c r="H348" s="43">
        <v>1</v>
      </c>
      <c r="I348" s="43">
        <v>1</v>
      </c>
      <c r="J348" s="72">
        <v>58485.3</v>
      </c>
      <c r="K348" s="42"/>
      <c r="L348" s="72">
        <v>10653.06</v>
      </c>
      <c r="M348" s="74">
        <v>5.49</v>
      </c>
      <c r="N348" s="68">
        <v>58485.3</v>
      </c>
      <c r="AF348" s="38"/>
      <c r="AG348" s="46" t="s">
        <v>193</v>
      </c>
      <c r="AL348" s="46"/>
      <c r="AM348" s="46"/>
      <c r="AO348" s="46"/>
    </row>
    <row r="349" spans="1:41" customFormat="1" ht="15" x14ac:dyDescent="0.25">
      <c r="A349" s="65"/>
      <c r="B349" s="66"/>
      <c r="C349" s="146" t="s">
        <v>76</v>
      </c>
      <c r="D349" s="146"/>
      <c r="E349" s="146"/>
      <c r="F349" s="41"/>
      <c r="G349" s="42"/>
      <c r="H349" s="42"/>
      <c r="I349" s="42"/>
      <c r="J349" s="44"/>
      <c r="K349" s="42"/>
      <c r="L349" s="72">
        <v>10653.06</v>
      </c>
      <c r="M349" s="61"/>
      <c r="N349" s="68">
        <v>58485.3</v>
      </c>
      <c r="AF349" s="38"/>
      <c r="AG349" s="46"/>
      <c r="AL349" s="46" t="s">
        <v>76</v>
      </c>
      <c r="AM349" s="46"/>
      <c r="AO349" s="46"/>
    </row>
    <row r="350" spans="1:41" customFormat="1" ht="15" x14ac:dyDescent="0.25">
      <c r="A350" s="39" t="s">
        <v>194</v>
      </c>
      <c r="B350" s="40" t="s">
        <v>159</v>
      </c>
      <c r="C350" s="146" t="s">
        <v>195</v>
      </c>
      <c r="D350" s="146"/>
      <c r="E350" s="146"/>
      <c r="F350" s="41" t="s">
        <v>161</v>
      </c>
      <c r="G350" s="42">
        <v>1</v>
      </c>
      <c r="H350" s="43">
        <v>1</v>
      </c>
      <c r="I350" s="43">
        <v>1</v>
      </c>
      <c r="J350" s="72">
        <v>4012.14</v>
      </c>
      <c r="K350" s="42"/>
      <c r="L350" s="67">
        <v>730.81</v>
      </c>
      <c r="M350" s="74">
        <v>5.49</v>
      </c>
      <c r="N350" s="68">
        <v>4012.14</v>
      </c>
      <c r="AF350" s="38"/>
      <c r="AG350" s="46" t="s">
        <v>195</v>
      </c>
      <c r="AL350" s="46"/>
      <c r="AM350" s="46"/>
      <c r="AO350" s="46"/>
    </row>
    <row r="351" spans="1:41" customFormat="1" ht="15" x14ac:dyDescent="0.25">
      <c r="A351" s="65"/>
      <c r="B351" s="66"/>
      <c r="C351" s="146" t="s">
        <v>76</v>
      </c>
      <c r="D351" s="146"/>
      <c r="E351" s="146"/>
      <c r="F351" s="41"/>
      <c r="G351" s="42"/>
      <c r="H351" s="42"/>
      <c r="I351" s="42"/>
      <c r="J351" s="44"/>
      <c r="K351" s="42"/>
      <c r="L351" s="67">
        <v>730.81</v>
      </c>
      <c r="M351" s="61"/>
      <c r="N351" s="68">
        <v>4012.14</v>
      </c>
      <c r="AF351" s="38"/>
      <c r="AG351" s="46"/>
      <c r="AL351" s="46" t="s">
        <v>76</v>
      </c>
      <c r="AM351" s="46"/>
      <c r="AO351" s="46"/>
    </row>
    <row r="352" spans="1:41" customFormat="1" ht="15" x14ac:dyDescent="0.25">
      <c r="A352" s="39" t="s">
        <v>196</v>
      </c>
      <c r="B352" s="40" t="s">
        <v>159</v>
      </c>
      <c r="C352" s="146" t="s">
        <v>197</v>
      </c>
      <c r="D352" s="146"/>
      <c r="E352" s="146"/>
      <c r="F352" s="41" t="s">
        <v>161</v>
      </c>
      <c r="G352" s="42">
        <v>1</v>
      </c>
      <c r="H352" s="43">
        <v>1</v>
      </c>
      <c r="I352" s="43">
        <v>1</v>
      </c>
      <c r="J352" s="67">
        <v>649.44000000000005</v>
      </c>
      <c r="K352" s="42"/>
      <c r="L352" s="67">
        <v>118.3</v>
      </c>
      <c r="M352" s="74">
        <v>5.49</v>
      </c>
      <c r="N352" s="96">
        <v>649.44000000000005</v>
      </c>
      <c r="AF352" s="38"/>
      <c r="AG352" s="46" t="s">
        <v>197</v>
      </c>
      <c r="AL352" s="46"/>
      <c r="AM352" s="46"/>
      <c r="AO352" s="46"/>
    </row>
    <row r="353" spans="1:41" customFormat="1" ht="15" x14ac:dyDescent="0.25">
      <c r="A353" s="65"/>
      <c r="B353" s="66"/>
      <c r="C353" s="146" t="s">
        <v>76</v>
      </c>
      <c r="D353" s="146"/>
      <c r="E353" s="146"/>
      <c r="F353" s="41"/>
      <c r="G353" s="42"/>
      <c r="H353" s="42"/>
      <c r="I353" s="42"/>
      <c r="J353" s="44"/>
      <c r="K353" s="42"/>
      <c r="L353" s="67">
        <v>118.3</v>
      </c>
      <c r="M353" s="61"/>
      <c r="N353" s="96">
        <v>649.44000000000005</v>
      </c>
      <c r="AF353" s="38"/>
      <c r="AG353" s="46"/>
      <c r="AL353" s="46" t="s">
        <v>76</v>
      </c>
      <c r="AM353" s="46"/>
      <c r="AO353" s="46"/>
    </row>
    <row r="354" spans="1:41" customFormat="1" ht="15" x14ac:dyDescent="0.25">
      <c r="A354" s="39" t="s">
        <v>198</v>
      </c>
      <c r="B354" s="40" t="s">
        <v>159</v>
      </c>
      <c r="C354" s="146" t="s">
        <v>199</v>
      </c>
      <c r="D354" s="146"/>
      <c r="E354" s="146"/>
      <c r="F354" s="41" t="s">
        <v>161</v>
      </c>
      <c r="G354" s="42">
        <v>2</v>
      </c>
      <c r="H354" s="43">
        <v>1</v>
      </c>
      <c r="I354" s="43">
        <v>2</v>
      </c>
      <c r="J354" s="72">
        <v>3080</v>
      </c>
      <c r="K354" s="42"/>
      <c r="L354" s="72">
        <v>1122.04</v>
      </c>
      <c r="M354" s="74">
        <v>5.49</v>
      </c>
      <c r="N354" s="68">
        <v>6160</v>
      </c>
      <c r="AF354" s="38"/>
      <c r="AG354" s="46" t="s">
        <v>199</v>
      </c>
      <c r="AL354" s="46"/>
      <c r="AM354" s="46"/>
      <c r="AO354" s="46"/>
    </row>
    <row r="355" spans="1:41" customFormat="1" ht="15" x14ac:dyDescent="0.25">
      <c r="A355" s="65"/>
      <c r="B355" s="66"/>
      <c r="C355" s="146" t="s">
        <v>76</v>
      </c>
      <c r="D355" s="146"/>
      <c r="E355" s="146"/>
      <c r="F355" s="41"/>
      <c r="G355" s="42"/>
      <c r="H355" s="42"/>
      <c r="I355" s="42"/>
      <c r="J355" s="44"/>
      <c r="K355" s="42"/>
      <c r="L355" s="72">
        <v>1122.04</v>
      </c>
      <c r="M355" s="61"/>
      <c r="N355" s="68">
        <v>6160</v>
      </c>
      <c r="AF355" s="38"/>
      <c r="AG355" s="46"/>
      <c r="AL355" s="46" t="s">
        <v>76</v>
      </c>
      <c r="AM355" s="46"/>
      <c r="AO355" s="46"/>
    </row>
    <row r="356" spans="1:41" customFormat="1" ht="15" x14ac:dyDescent="0.25">
      <c r="A356" s="39" t="s">
        <v>200</v>
      </c>
      <c r="B356" s="40" t="s">
        <v>159</v>
      </c>
      <c r="C356" s="146" t="s">
        <v>201</v>
      </c>
      <c r="D356" s="146"/>
      <c r="E356" s="146"/>
      <c r="F356" s="41" t="s">
        <v>161</v>
      </c>
      <c r="G356" s="42">
        <v>3</v>
      </c>
      <c r="H356" s="43">
        <v>1</v>
      </c>
      <c r="I356" s="43">
        <v>3</v>
      </c>
      <c r="J356" s="67">
        <v>451.44</v>
      </c>
      <c r="K356" s="42"/>
      <c r="L356" s="67">
        <v>246.69</v>
      </c>
      <c r="M356" s="74">
        <v>5.49</v>
      </c>
      <c r="N356" s="68">
        <v>1354.32</v>
      </c>
      <c r="AF356" s="38"/>
      <c r="AG356" s="46" t="s">
        <v>201</v>
      </c>
      <c r="AL356" s="46"/>
      <c r="AM356" s="46"/>
      <c r="AO356" s="46"/>
    </row>
    <row r="357" spans="1:41" customFormat="1" ht="15" x14ac:dyDescent="0.25">
      <c r="A357" s="65"/>
      <c r="B357" s="66"/>
      <c r="C357" s="146" t="s">
        <v>76</v>
      </c>
      <c r="D357" s="146"/>
      <c r="E357" s="146"/>
      <c r="F357" s="41"/>
      <c r="G357" s="42"/>
      <c r="H357" s="42"/>
      <c r="I357" s="42"/>
      <c r="J357" s="44"/>
      <c r="K357" s="42"/>
      <c r="L357" s="67">
        <v>246.69</v>
      </c>
      <c r="M357" s="61"/>
      <c r="N357" s="68">
        <v>1354.32</v>
      </c>
      <c r="AF357" s="38"/>
      <c r="AG357" s="46"/>
      <c r="AL357" s="46" t="s">
        <v>76</v>
      </c>
      <c r="AM357" s="46"/>
      <c r="AO357" s="46"/>
    </row>
    <row r="358" spans="1:41" customFormat="1" ht="15" x14ac:dyDescent="0.25">
      <c r="A358" s="39" t="s">
        <v>202</v>
      </c>
      <c r="B358" s="40" t="s">
        <v>159</v>
      </c>
      <c r="C358" s="146" t="s">
        <v>203</v>
      </c>
      <c r="D358" s="146"/>
      <c r="E358" s="146"/>
      <c r="F358" s="41" t="s">
        <v>161</v>
      </c>
      <c r="G358" s="42">
        <v>2</v>
      </c>
      <c r="H358" s="43">
        <v>1</v>
      </c>
      <c r="I358" s="43">
        <v>2</v>
      </c>
      <c r="J358" s="67">
        <v>275.22000000000003</v>
      </c>
      <c r="K358" s="42"/>
      <c r="L358" s="67">
        <v>100.26</v>
      </c>
      <c r="M358" s="74">
        <v>5.49</v>
      </c>
      <c r="N358" s="96">
        <v>550.44000000000005</v>
      </c>
      <c r="AF358" s="38"/>
      <c r="AG358" s="46" t="s">
        <v>203</v>
      </c>
      <c r="AL358" s="46"/>
      <c r="AM358" s="46"/>
      <c r="AO358" s="46"/>
    </row>
    <row r="359" spans="1:41" customFormat="1" ht="15" x14ac:dyDescent="0.25">
      <c r="A359" s="65"/>
      <c r="B359" s="66"/>
      <c r="C359" s="146" t="s">
        <v>76</v>
      </c>
      <c r="D359" s="146"/>
      <c r="E359" s="146"/>
      <c r="F359" s="41"/>
      <c r="G359" s="42"/>
      <c r="H359" s="42"/>
      <c r="I359" s="42"/>
      <c r="J359" s="44"/>
      <c r="K359" s="42"/>
      <c r="L359" s="67">
        <v>100.26</v>
      </c>
      <c r="M359" s="61"/>
      <c r="N359" s="96">
        <v>550.44000000000005</v>
      </c>
      <c r="AF359" s="38"/>
      <c r="AG359" s="46"/>
      <c r="AL359" s="46" t="s">
        <v>76</v>
      </c>
      <c r="AM359" s="46"/>
      <c r="AO359" s="46"/>
    </row>
    <row r="360" spans="1:41" customFormat="1" ht="15" x14ac:dyDescent="0.25">
      <c r="A360" s="39" t="s">
        <v>204</v>
      </c>
      <c r="B360" s="40" t="s">
        <v>159</v>
      </c>
      <c r="C360" s="146" t="s">
        <v>205</v>
      </c>
      <c r="D360" s="146"/>
      <c r="E360" s="146"/>
      <c r="F360" s="41" t="s">
        <v>161</v>
      </c>
      <c r="G360" s="42">
        <v>3</v>
      </c>
      <c r="H360" s="43">
        <v>1</v>
      </c>
      <c r="I360" s="43">
        <v>3</v>
      </c>
      <c r="J360" s="67">
        <v>275.22000000000003</v>
      </c>
      <c r="K360" s="42"/>
      <c r="L360" s="67">
        <v>150.38999999999999</v>
      </c>
      <c r="M360" s="74">
        <v>5.49</v>
      </c>
      <c r="N360" s="96">
        <v>825.66</v>
      </c>
      <c r="AF360" s="38"/>
      <c r="AG360" s="46" t="s">
        <v>205</v>
      </c>
      <c r="AL360" s="46"/>
      <c r="AM360" s="46"/>
      <c r="AO360" s="46"/>
    </row>
    <row r="361" spans="1:41" customFormat="1" ht="15" x14ac:dyDescent="0.25">
      <c r="A361" s="65"/>
      <c r="B361" s="66"/>
      <c r="C361" s="146" t="s">
        <v>76</v>
      </c>
      <c r="D361" s="146"/>
      <c r="E361" s="146"/>
      <c r="F361" s="41"/>
      <c r="G361" s="42"/>
      <c r="H361" s="42"/>
      <c r="I361" s="42"/>
      <c r="J361" s="44"/>
      <c r="K361" s="42"/>
      <c r="L361" s="67">
        <v>150.38999999999999</v>
      </c>
      <c r="M361" s="61"/>
      <c r="N361" s="96">
        <v>825.66</v>
      </c>
      <c r="AF361" s="38"/>
      <c r="AG361" s="46"/>
      <c r="AL361" s="46" t="s">
        <v>76</v>
      </c>
      <c r="AM361" s="46"/>
      <c r="AO361" s="46"/>
    </row>
    <row r="362" spans="1:41" customFormat="1" ht="15" x14ac:dyDescent="0.25">
      <c r="A362" s="39" t="s">
        <v>206</v>
      </c>
      <c r="B362" s="40" t="s">
        <v>159</v>
      </c>
      <c r="C362" s="146" t="s">
        <v>207</v>
      </c>
      <c r="D362" s="146"/>
      <c r="E362" s="146"/>
      <c r="F362" s="41" t="s">
        <v>161</v>
      </c>
      <c r="G362" s="42">
        <v>19</v>
      </c>
      <c r="H362" s="43">
        <v>1</v>
      </c>
      <c r="I362" s="43">
        <v>19</v>
      </c>
      <c r="J362" s="72">
        <v>2732.4</v>
      </c>
      <c r="K362" s="42"/>
      <c r="L362" s="72">
        <v>9456.39</v>
      </c>
      <c r="M362" s="74">
        <v>5.49</v>
      </c>
      <c r="N362" s="68">
        <v>51915.6</v>
      </c>
      <c r="AF362" s="38"/>
      <c r="AG362" s="46" t="s">
        <v>207</v>
      </c>
      <c r="AL362" s="46"/>
      <c r="AM362" s="46"/>
      <c r="AO362" s="46"/>
    </row>
    <row r="363" spans="1:41" customFormat="1" ht="15" x14ac:dyDescent="0.25">
      <c r="A363" s="65"/>
      <c r="B363" s="66"/>
      <c r="C363" s="146" t="s">
        <v>76</v>
      </c>
      <c r="D363" s="146"/>
      <c r="E363" s="146"/>
      <c r="F363" s="41"/>
      <c r="G363" s="42"/>
      <c r="H363" s="42"/>
      <c r="I363" s="42"/>
      <c r="J363" s="44"/>
      <c r="K363" s="42"/>
      <c r="L363" s="72">
        <v>9456.39</v>
      </c>
      <c r="M363" s="61"/>
      <c r="N363" s="68">
        <v>51915.6</v>
      </c>
      <c r="AF363" s="38"/>
      <c r="AG363" s="46"/>
      <c r="AL363" s="46" t="s">
        <v>76</v>
      </c>
      <c r="AM363" s="46"/>
      <c r="AO363" s="46"/>
    </row>
    <row r="364" spans="1:41" customFormat="1" ht="15" x14ac:dyDescent="0.25">
      <c r="A364" s="39" t="s">
        <v>208</v>
      </c>
      <c r="B364" s="40" t="s">
        <v>159</v>
      </c>
      <c r="C364" s="146" t="s">
        <v>209</v>
      </c>
      <c r="D364" s="146"/>
      <c r="E364" s="146"/>
      <c r="F364" s="41" t="s">
        <v>210</v>
      </c>
      <c r="G364" s="42">
        <v>750</v>
      </c>
      <c r="H364" s="43">
        <v>1</v>
      </c>
      <c r="I364" s="43">
        <v>750</v>
      </c>
      <c r="J364" s="67">
        <v>127.87</v>
      </c>
      <c r="K364" s="42"/>
      <c r="L364" s="72">
        <v>17468.580000000002</v>
      </c>
      <c r="M364" s="74">
        <v>5.49</v>
      </c>
      <c r="N364" s="68">
        <v>95902.5</v>
      </c>
      <c r="AF364" s="38"/>
      <c r="AG364" s="46" t="s">
        <v>209</v>
      </c>
      <c r="AL364" s="46"/>
      <c r="AM364" s="46"/>
      <c r="AO364" s="46"/>
    </row>
    <row r="365" spans="1:41" customFormat="1" ht="15" x14ac:dyDescent="0.25">
      <c r="A365" s="65"/>
      <c r="B365" s="66"/>
      <c r="C365" s="146" t="s">
        <v>76</v>
      </c>
      <c r="D365" s="146"/>
      <c r="E365" s="146"/>
      <c r="F365" s="41"/>
      <c r="G365" s="42"/>
      <c r="H365" s="42"/>
      <c r="I365" s="42"/>
      <c r="J365" s="44"/>
      <c r="K365" s="42"/>
      <c r="L365" s="72">
        <v>17468.580000000002</v>
      </c>
      <c r="M365" s="61"/>
      <c r="N365" s="68">
        <v>95902.5</v>
      </c>
      <c r="AF365" s="38"/>
      <c r="AG365" s="46"/>
      <c r="AL365" s="46" t="s">
        <v>76</v>
      </c>
      <c r="AM365" s="46"/>
      <c r="AO365" s="46"/>
    </row>
    <row r="366" spans="1:41" customFormat="1" ht="15" x14ac:dyDescent="0.25">
      <c r="A366" s="39" t="s">
        <v>211</v>
      </c>
      <c r="B366" s="40" t="s">
        <v>159</v>
      </c>
      <c r="C366" s="146" t="s">
        <v>212</v>
      </c>
      <c r="D366" s="146"/>
      <c r="E366" s="146"/>
      <c r="F366" s="41" t="s">
        <v>161</v>
      </c>
      <c r="G366" s="42">
        <v>21</v>
      </c>
      <c r="H366" s="43">
        <v>1</v>
      </c>
      <c r="I366" s="43">
        <v>21</v>
      </c>
      <c r="J366" s="67">
        <v>280.62</v>
      </c>
      <c r="K366" s="42"/>
      <c r="L366" s="72">
        <v>1073.4100000000001</v>
      </c>
      <c r="M366" s="74">
        <v>5.49</v>
      </c>
      <c r="N366" s="68">
        <v>5893.02</v>
      </c>
      <c r="AF366" s="38"/>
      <c r="AG366" s="46" t="s">
        <v>212</v>
      </c>
      <c r="AL366" s="46"/>
      <c r="AM366" s="46"/>
      <c r="AO366" s="46"/>
    </row>
    <row r="367" spans="1:41" customFormat="1" ht="15" x14ac:dyDescent="0.25">
      <c r="A367" s="65"/>
      <c r="B367" s="66"/>
      <c r="C367" s="146" t="s">
        <v>76</v>
      </c>
      <c r="D367" s="146"/>
      <c r="E367" s="146"/>
      <c r="F367" s="41"/>
      <c r="G367" s="42"/>
      <c r="H367" s="42"/>
      <c r="I367" s="42"/>
      <c r="J367" s="44"/>
      <c r="K367" s="42"/>
      <c r="L367" s="72">
        <v>1073.4100000000001</v>
      </c>
      <c r="M367" s="61"/>
      <c r="N367" s="68">
        <v>5893.02</v>
      </c>
      <c r="AF367" s="38"/>
      <c r="AG367" s="46"/>
      <c r="AL367" s="46" t="s">
        <v>76</v>
      </c>
      <c r="AM367" s="46"/>
      <c r="AO367" s="46"/>
    </row>
    <row r="368" spans="1:41" customFormat="1" ht="15" x14ac:dyDescent="0.25">
      <c r="A368" s="39" t="s">
        <v>213</v>
      </c>
      <c r="B368" s="40" t="s">
        <v>159</v>
      </c>
      <c r="C368" s="146" t="s">
        <v>214</v>
      </c>
      <c r="D368" s="146"/>
      <c r="E368" s="146"/>
      <c r="F368" s="41" t="s">
        <v>210</v>
      </c>
      <c r="G368" s="42">
        <v>70</v>
      </c>
      <c r="H368" s="43">
        <v>1</v>
      </c>
      <c r="I368" s="43">
        <v>70</v>
      </c>
      <c r="J368" s="67">
        <v>85.63</v>
      </c>
      <c r="K368" s="42"/>
      <c r="L368" s="72">
        <v>1091.82</v>
      </c>
      <c r="M368" s="74">
        <v>5.49</v>
      </c>
      <c r="N368" s="68">
        <v>5994.1</v>
      </c>
      <c r="AF368" s="38"/>
      <c r="AG368" s="46" t="s">
        <v>214</v>
      </c>
      <c r="AL368" s="46"/>
      <c r="AM368" s="46"/>
      <c r="AO368" s="46"/>
    </row>
    <row r="369" spans="1:43" customFormat="1" ht="15" x14ac:dyDescent="0.25">
      <c r="A369" s="65"/>
      <c r="B369" s="66"/>
      <c r="C369" s="146" t="s">
        <v>76</v>
      </c>
      <c r="D369" s="146"/>
      <c r="E369" s="146"/>
      <c r="F369" s="41"/>
      <c r="G369" s="42"/>
      <c r="H369" s="42"/>
      <c r="I369" s="42"/>
      <c r="J369" s="44"/>
      <c r="K369" s="42"/>
      <c r="L369" s="72">
        <v>1091.82</v>
      </c>
      <c r="M369" s="61"/>
      <c r="N369" s="68">
        <v>5994.1</v>
      </c>
      <c r="AF369" s="38"/>
      <c r="AG369" s="46"/>
      <c r="AL369" s="46" t="s">
        <v>76</v>
      </c>
      <c r="AM369" s="46"/>
      <c r="AO369" s="46"/>
    </row>
    <row r="370" spans="1:43" customFormat="1" ht="15" x14ac:dyDescent="0.25">
      <c r="A370" s="39" t="s">
        <v>215</v>
      </c>
      <c r="B370" s="40" t="s">
        <v>159</v>
      </c>
      <c r="C370" s="146" t="s">
        <v>216</v>
      </c>
      <c r="D370" s="146"/>
      <c r="E370" s="146"/>
      <c r="F370" s="41" t="s">
        <v>161</v>
      </c>
      <c r="G370" s="42">
        <v>7</v>
      </c>
      <c r="H370" s="43">
        <v>1</v>
      </c>
      <c r="I370" s="43">
        <v>7</v>
      </c>
      <c r="J370" s="67">
        <v>970.63</v>
      </c>
      <c r="K370" s="42"/>
      <c r="L370" s="72">
        <v>1237.5999999999999</v>
      </c>
      <c r="M370" s="74">
        <v>5.49</v>
      </c>
      <c r="N370" s="68">
        <v>6794.41</v>
      </c>
      <c r="AF370" s="38"/>
      <c r="AG370" s="46" t="s">
        <v>216</v>
      </c>
      <c r="AL370" s="46"/>
      <c r="AM370" s="46"/>
      <c r="AO370" s="46"/>
    </row>
    <row r="371" spans="1:43" customFormat="1" ht="15" x14ac:dyDescent="0.25">
      <c r="A371" s="65"/>
      <c r="B371" s="66"/>
      <c r="C371" s="146" t="s">
        <v>76</v>
      </c>
      <c r="D371" s="146"/>
      <c r="E371" s="146"/>
      <c r="F371" s="41"/>
      <c r="G371" s="42"/>
      <c r="H371" s="42"/>
      <c r="I371" s="42"/>
      <c r="J371" s="44"/>
      <c r="K371" s="42"/>
      <c r="L371" s="72">
        <v>1237.5999999999999</v>
      </c>
      <c r="M371" s="61"/>
      <c r="N371" s="68">
        <v>6794.41</v>
      </c>
      <c r="AF371" s="38"/>
      <c r="AG371" s="46"/>
      <c r="AL371" s="46" t="s">
        <v>76</v>
      </c>
      <c r="AM371" s="46"/>
      <c r="AO371" s="46"/>
    </row>
    <row r="372" spans="1:43" customFormat="1" ht="0" hidden="1" customHeight="1" x14ac:dyDescent="0.25">
      <c r="A372" s="77"/>
      <c r="B372" s="78"/>
      <c r="C372" s="78"/>
      <c r="D372" s="78"/>
      <c r="E372" s="78"/>
      <c r="F372" s="79"/>
      <c r="G372" s="79"/>
      <c r="H372" s="79"/>
      <c r="I372" s="79"/>
      <c r="J372" s="80"/>
      <c r="K372" s="79"/>
      <c r="L372" s="80"/>
      <c r="M372" s="51"/>
      <c r="N372" s="80"/>
      <c r="AF372" s="38"/>
      <c r="AG372" s="46"/>
      <c r="AL372" s="46"/>
      <c r="AM372" s="46"/>
      <c r="AO372" s="46"/>
    </row>
    <row r="373" spans="1:43" customFormat="1" ht="15" x14ac:dyDescent="0.25">
      <c r="A373" s="81"/>
      <c r="B373" s="82"/>
      <c r="C373" s="146" t="s">
        <v>217</v>
      </c>
      <c r="D373" s="146"/>
      <c r="E373" s="146"/>
      <c r="F373" s="146"/>
      <c r="G373" s="146"/>
      <c r="H373" s="146"/>
      <c r="I373" s="146"/>
      <c r="J373" s="146"/>
      <c r="K373" s="146"/>
      <c r="L373" s="83"/>
      <c r="M373" s="84"/>
      <c r="N373" s="85"/>
      <c r="AF373" s="38"/>
      <c r="AG373" s="46"/>
      <c r="AL373" s="46"/>
      <c r="AM373" s="46" t="s">
        <v>217</v>
      </c>
      <c r="AO373" s="46"/>
    </row>
    <row r="374" spans="1:43" customFormat="1" ht="15" x14ac:dyDescent="0.25">
      <c r="A374" s="86"/>
      <c r="B374" s="48"/>
      <c r="C374" s="141" t="s">
        <v>139</v>
      </c>
      <c r="D374" s="141"/>
      <c r="E374" s="141"/>
      <c r="F374" s="141"/>
      <c r="G374" s="141"/>
      <c r="H374" s="141"/>
      <c r="I374" s="141"/>
      <c r="J374" s="141"/>
      <c r="K374" s="141"/>
      <c r="L374" s="87">
        <v>142296.28</v>
      </c>
      <c r="M374" s="88"/>
      <c r="N374" s="89"/>
      <c r="AF374" s="38"/>
      <c r="AG374" s="46"/>
      <c r="AL374" s="46"/>
      <c r="AM374" s="46"/>
      <c r="AN374" s="3" t="s">
        <v>139</v>
      </c>
      <c r="AO374" s="46"/>
    </row>
    <row r="375" spans="1:43" customFormat="1" ht="15" x14ac:dyDescent="0.25">
      <c r="A375" s="86"/>
      <c r="B375" s="48"/>
      <c r="C375" s="141" t="s">
        <v>140</v>
      </c>
      <c r="D375" s="141"/>
      <c r="E375" s="141"/>
      <c r="F375" s="141"/>
      <c r="G375" s="141"/>
      <c r="H375" s="141"/>
      <c r="I375" s="141"/>
      <c r="J375" s="141"/>
      <c r="K375" s="141"/>
      <c r="L375" s="90"/>
      <c r="M375" s="88"/>
      <c r="N375" s="89"/>
      <c r="AF375" s="38"/>
      <c r="AG375" s="46"/>
      <c r="AL375" s="46"/>
      <c r="AM375" s="46"/>
      <c r="AN375" s="3" t="s">
        <v>140</v>
      </c>
      <c r="AO375" s="46"/>
    </row>
    <row r="376" spans="1:43" customFormat="1" ht="15" x14ac:dyDescent="0.25">
      <c r="A376" s="86"/>
      <c r="B376" s="48"/>
      <c r="C376" s="141" t="s">
        <v>144</v>
      </c>
      <c r="D376" s="141"/>
      <c r="E376" s="141"/>
      <c r="F376" s="141"/>
      <c r="G376" s="141"/>
      <c r="H376" s="141"/>
      <c r="I376" s="141"/>
      <c r="J376" s="141"/>
      <c r="K376" s="141"/>
      <c r="L376" s="87">
        <v>142296.28</v>
      </c>
      <c r="M376" s="88"/>
      <c r="N376" s="89"/>
      <c r="AF376" s="38"/>
      <c r="AG376" s="46"/>
      <c r="AL376" s="46"/>
      <c r="AM376" s="46"/>
      <c r="AN376" s="3" t="s">
        <v>144</v>
      </c>
      <c r="AO376" s="46"/>
    </row>
    <row r="377" spans="1:43" customFormat="1" ht="15" x14ac:dyDescent="0.25">
      <c r="A377" s="86"/>
      <c r="B377" s="48"/>
      <c r="C377" s="141" t="s">
        <v>145</v>
      </c>
      <c r="D377" s="141"/>
      <c r="E377" s="141"/>
      <c r="F377" s="141"/>
      <c r="G377" s="141"/>
      <c r="H377" s="141"/>
      <c r="I377" s="141"/>
      <c r="J377" s="141"/>
      <c r="K377" s="141"/>
      <c r="L377" s="87">
        <v>142296.28</v>
      </c>
      <c r="M377" s="88"/>
      <c r="N377" s="89"/>
      <c r="AF377" s="38"/>
      <c r="AG377" s="46"/>
      <c r="AL377" s="46"/>
      <c r="AM377" s="46"/>
      <c r="AN377" s="3" t="s">
        <v>145</v>
      </c>
      <c r="AO377" s="46"/>
    </row>
    <row r="378" spans="1:43" customFormat="1" ht="15" x14ac:dyDescent="0.25">
      <c r="A378" s="86"/>
      <c r="B378" s="48"/>
      <c r="C378" s="141" t="s">
        <v>140</v>
      </c>
      <c r="D378" s="141"/>
      <c r="E378" s="141"/>
      <c r="F378" s="141"/>
      <c r="G378" s="141"/>
      <c r="H378" s="141"/>
      <c r="I378" s="141"/>
      <c r="J378" s="141"/>
      <c r="K378" s="141"/>
      <c r="L378" s="90"/>
      <c r="M378" s="88"/>
      <c r="N378" s="89"/>
      <c r="AF378" s="38"/>
      <c r="AG378" s="46"/>
      <c r="AL378" s="46"/>
      <c r="AM378" s="46"/>
      <c r="AN378" s="3" t="s">
        <v>140</v>
      </c>
      <c r="AO378" s="46"/>
    </row>
    <row r="379" spans="1:43" customFormat="1" ht="15" x14ac:dyDescent="0.25">
      <c r="A379" s="86"/>
      <c r="B379" s="48"/>
      <c r="C379" s="141" t="s">
        <v>149</v>
      </c>
      <c r="D379" s="141"/>
      <c r="E379" s="141"/>
      <c r="F379" s="141"/>
      <c r="G379" s="141"/>
      <c r="H379" s="141"/>
      <c r="I379" s="141"/>
      <c r="J379" s="141"/>
      <c r="K379" s="141"/>
      <c r="L379" s="87">
        <v>142296.28</v>
      </c>
      <c r="M379" s="88"/>
      <c r="N379" s="89"/>
      <c r="AF379" s="38"/>
      <c r="AG379" s="46"/>
      <c r="AL379" s="46"/>
      <c r="AM379" s="46"/>
      <c r="AN379" s="3" t="s">
        <v>149</v>
      </c>
      <c r="AO379" s="46"/>
    </row>
    <row r="380" spans="1:43" customFormat="1" ht="15" x14ac:dyDescent="0.25">
      <c r="A380" s="86"/>
      <c r="B380" s="92"/>
      <c r="C380" s="150" t="s">
        <v>218</v>
      </c>
      <c r="D380" s="150"/>
      <c r="E380" s="150"/>
      <c r="F380" s="150"/>
      <c r="G380" s="150"/>
      <c r="H380" s="150"/>
      <c r="I380" s="150"/>
      <c r="J380" s="150"/>
      <c r="K380" s="150"/>
      <c r="L380" s="93">
        <v>142296.28</v>
      </c>
      <c r="M380" s="94"/>
      <c r="N380" s="95"/>
      <c r="AF380" s="38"/>
      <c r="AG380" s="46"/>
      <c r="AL380" s="46"/>
      <c r="AM380" s="46"/>
      <c r="AO380" s="46" t="s">
        <v>218</v>
      </c>
    </row>
    <row r="381" spans="1:43" customFormat="1" ht="11.25" hidden="1" customHeight="1" x14ac:dyDescent="0.25"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8"/>
      <c r="M381" s="98"/>
      <c r="N381" s="98"/>
      <c r="R381" s="99"/>
    </row>
    <row r="382" spans="1:43" customFormat="1" ht="15" x14ac:dyDescent="0.25">
      <c r="A382" s="81"/>
      <c r="B382" s="82"/>
      <c r="C382" s="146" t="s">
        <v>219</v>
      </c>
      <c r="D382" s="146"/>
      <c r="E382" s="146"/>
      <c r="F382" s="146"/>
      <c r="G382" s="146"/>
      <c r="H382" s="146"/>
      <c r="I382" s="146"/>
      <c r="J382" s="146"/>
      <c r="K382" s="146"/>
      <c r="L382" s="83"/>
      <c r="M382" s="84"/>
      <c r="N382" s="85"/>
      <c r="AP382" s="46" t="s">
        <v>219</v>
      </c>
    </row>
    <row r="383" spans="1:43" customFormat="1" ht="15" x14ac:dyDescent="0.25">
      <c r="A383" s="86"/>
      <c r="B383" s="48"/>
      <c r="C383" s="141" t="s">
        <v>139</v>
      </c>
      <c r="D383" s="141"/>
      <c r="E383" s="141"/>
      <c r="F383" s="141"/>
      <c r="G383" s="141"/>
      <c r="H383" s="141"/>
      <c r="I383" s="141"/>
      <c r="J383" s="141"/>
      <c r="K383" s="141"/>
      <c r="L383" s="87">
        <v>151542.79</v>
      </c>
      <c r="M383" s="88"/>
      <c r="N383" s="100">
        <v>933417.91</v>
      </c>
      <c r="AP383" s="46"/>
      <c r="AQ383" s="3" t="s">
        <v>139</v>
      </c>
    </row>
    <row r="384" spans="1:43" customFormat="1" ht="15" x14ac:dyDescent="0.25">
      <c r="A384" s="86"/>
      <c r="B384" s="48"/>
      <c r="C384" s="141" t="s">
        <v>140</v>
      </c>
      <c r="D384" s="141"/>
      <c r="E384" s="141"/>
      <c r="F384" s="141"/>
      <c r="G384" s="141"/>
      <c r="H384" s="141"/>
      <c r="I384" s="141"/>
      <c r="J384" s="141"/>
      <c r="K384" s="141"/>
      <c r="L384" s="90"/>
      <c r="M384" s="88"/>
      <c r="N384" s="89"/>
      <c r="AP384" s="46"/>
      <c r="AQ384" s="3" t="s">
        <v>140</v>
      </c>
    </row>
    <row r="385" spans="1:43" customFormat="1" ht="15" x14ac:dyDescent="0.25">
      <c r="A385" s="86"/>
      <c r="B385" s="48"/>
      <c r="C385" s="141" t="s">
        <v>141</v>
      </c>
      <c r="D385" s="141"/>
      <c r="E385" s="141"/>
      <c r="F385" s="141"/>
      <c r="G385" s="141"/>
      <c r="H385" s="141"/>
      <c r="I385" s="141"/>
      <c r="J385" s="141"/>
      <c r="K385" s="141"/>
      <c r="L385" s="87">
        <v>2338.31</v>
      </c>
      <c r="M385" s="88"/>
      <c r="N385" s="100">
        <v>97647.82</v>
      </c>
      <c r="AP385" s="46"/>
      <c r="AQ385" s="3" t="s">
        <v>141</v>
      </c>
    </row>
    <row r="386" spans="1:43" customFormat="1" ht="15" x14ac:dyDescent="0.25">
      <c r="A386" s="86"/>
      <c r="B386" s="48"/>
      <c r="C386" s="141" t="s">
        <v>142</v>
      </c>
      <c r="D386" s="141"/>
      <c r="E386" s="141"/>
      <c r="F386" s="141"/>
      <c r="G386" s="141"/>
      <c r="H386" s="141"/>
      <c r="I386" s="141"/>
      <c r="J386" s="141"/>
      <c r="K386" s="141"/>
      <c r="L386" s="87">
        <v>6162.05</v>
      </c>
      <c r="M386" s="88"/>
      <c r="N386" s="100">
        <v>50467.21</v>
      </c>
      <c r="AP386" s="46"/>
      <c r="AQ386" s="3" t="s">
        <v>142</v>
      </c>
    </row>
    <row r="387" spans="1:43" customFormat="1" ht="15" x14ac:dyDescent="0.25">
      <c r="A387" s="86"/>
      <c r="B387" s="48"/>
      <c r="C387" s="141" t="s">
        <v>143</v>
      </c>
      <c r="D387" s="141"/>
      <c r="E387" s="141"/>
      <c r="F387" s="141"/>
      <c r="G387" s="141"/>
      <c r="H387" s="141"/>
      <c r="I387" s="141"/>
      <c r="J387" s="141"/>
      <c r="K387" s="141"/>
      <c r="L387" s="91">
        <v>558.11</v>
      </c>
      <c r="M387" s="88"/>
      <c r="N387" s="100">
        <v>23306.67</v>
      </c>
      <c r="AP387" s="46"/>
      <c r="AQ387" s="3" t="s">
        <v>143</v>
      </c>
    </row>
    <row r="388" spans="1:43" customFormat="1" ht="15" x14ac:dyDescent="0.25">
      <c r="A388" s="86"/>
      <c r="B388" s="48"/>
      <c r="C388" s="141" t="s">
        <v>144</v>
      </c>
      <c r="D388" s="141"/>
      <c r="E388" s="141"/>
      <c r="F388" s="141"/>
      <c r="G388" s="141"/>
      <c r="H388" s="141"/>
      <c r="I388" s="141"/>
      <c r="J388" s="141"/>
      <c r="K388" s="141"/>
      <c r="L388" s="87">
        <v>143042.43</v>
      </c>
      <c r="M388" s="88"/>
      <c r="N388" s="100">
        <v>785302.88</v>
      </c>
      <c r="AP388" s="46"/>
      <c r="AQ388" s="3" t="s">
        <v>144</v>
      </c>
    </row>
    <row r="389" spans="1:43" customFormat="1" ht="15" x14ac:dyDescent="0.25">
      <c r="A389" s="86"/>
      <c r="B389" s="48"/>
      <c r="C389" s="141" t="s">
        <v>145</v>
      </c>
      <c r="D389" s="141"/>
      <c r="E389" s="141"/>
      <c r="F389" s="141"/>
      <c r="G389" s="141"/>
      <c r="H389" s="141"/>
      <c r="I389" s="141"/>
      <c r="J389" s="141"/>
      <c r="K389" s="141"/>
      <c r="L389" s="87">
        <v>150507.64000000001</v>
      </c>
      <c r="M389" s="88"/>
      <c r="N389" s="100">
        <v>962993.18</v>
      </c>
      <c r="AP389" s="46"/>
      <c r="AQ389" s="3" t="s">
        <v>145</v>
      </c>
    </row>
    <row r="390" spans="1:43" customFormat="1" ht="15" x14ac:dyDescent="0.25">
      <c r="A390" s="86"/>
      <c r="B390" s="48"/>
      <c r="C390" s="141" t="s">
        <v>140</v>
      </c>
      <c r="D390" s="141"/>
      <c r="E390" s="141"/>
      <c r="F390" s="141"/>
      <c r="G390" s="141"/>
      <c r="H390" s="141"/>
      <c r="I390" s="141"/>
      <c r="J390" s="141"/>
      <c r="K390" s="141"/>
      <c r="L390" s="90"/>
      <c r="M390" s="88"/>
      <c r="N390" s="89"/>
      <c r="AP390" s="46"/>
      <c r="AQ390" s="3" t="s">
        <v>140</v>
      </c>
    </row>
    <row r="391" spans="1:43" customFormat="1" ht="15" x14ac:dyDescent="0.25">
      <c r="A391" s="86"/>
      <c r="B391" s="48"/>
      <c r="C391" s="141" t="s">
        <v>146</v>
      </c>
      <c r="D391" s="141"/>
      <c r="E391" s="141"/>
      <c r="F391" s="141"/>
      <c r="G391" s="141"/>
      <c r="H391" s="141"/>
      <c r="I391" s="141"/>
      <c r="J391" s="141"/>
      <c r="K391" s="141"/>
      <c r="L391" s="87">
        <v>1072.8900000000001</v>
      </c>
      <c r="M391" s="88"/>
      <c r="N391" s="100">
        <v>44803.88</v>
      </c>
      <c r="AP391" s="46"/>
      <c r="AQ391" s="3" t="s">
        <v>146</v>
      </c>
    </row>
    <row r="392" spans="1:43" customFormat="1" ht="15" x14ac:dyDescent="0.25">
      <c r="A392" s="86"/>
      <c r="B392" s="48"/>
      <c r="C392" s="141" t="s">
        <v>147</v>
      </c>
      <c r="D392" s="141"/>
      <c r="E392" s="141"/>
      <c r="F392" s="141"/>
      <c r="G392" s="141"/>
      <c r="H392" s="141"/>
      <c r="I392" s="141"/>
      <c r="J392" s="141"/>
      <c r="K392" s="141"/>
      <c r="L392" s="87">
        <v>4254.54</v>
      </c>
      <c r="M392" s="88"/>
      <c r="N392" s="100">
        <v>34844.69</v>
      </c>
      <c r="AP392" s="46"/>
      <c r="AQ392" s="3" t="s">
        <v>147</v>
      </c>
    </row>
    <row r="393" spans="1:43" customFormat="1" ht="15" x14ac:dyDescent="0.25">
      <c r="A393" s="86"/>
      <c r="B393" s="48"/>
      <c r="C393" s="141" t="s">
        <v>148</v>
      </c>
      <c r="D393" s="141"/>
      <c r="E393" s="141"/>
      <c r="F393" s="141"/>
      <c r="G393" s="141"/>
      <c r="H393" s="141"/>
      <c r="I393" s="141"/>
      <c r="J393" s="141"/>
      <c r="K393" s="141"/>
      <c r="L393" s="91">
        <v>386.94</v>
      </c>
      <c r="M393" s="88"/>
      <c r="N393" s="100">
        <v>16158.62</v>
      </c>
      <c r="AP393" s="46"/>
      <c r="AQ393" s="3" t="s">
        <v>148</v>
      </c>
    </row>
    <row r="394" spans="1:43" customFormat="1" ht="15" x14ac:dyDescent="0.25">
      <c r="A394" s="86"/>
      <c r="B394" s="48"/>
      <c r="C394" s="141" t="s">
        <v>149</v>
      </c>
      <c r="D394" s="141"/>
      <c r="E394" s="141"/>
      <c r="F394" s="141"/>
      <c r="G394" s="141"/>
      <c r="H394" s="141"/>
      <c r="I394" s="141"/>
      <c r="J394" s="141"/>
      <c r="K394" s="141"/>
      <c r="L394" s="87">
        <v>142800.69</v>
      </c>
      <c r="M394" s="88"/>
      <c r="N394" s="100">
        <v>783975.74</v>
      </c>
      <c r="AP394" s="46"/>
      <c r="AQ394" s="3" t="s">
        <v>149</v>
      </c>
    </row>
    <row r="395" spans="1:43" customFormat="1" ht="15" x14ac:dyDescent="0.25">
      <c r="A395" s="86"/>
      <c r="B395" s="48"/>
      <c r="C395" s="141" t="s">
        <v>150</v>
      </c>
      <c r="D395" s="141"/>
      <c r="E395" s="141"/>
      <c r="F395" s="141"/>
      <c r="G395" s="141"/>
      <c r="H395" s="141"/>
      <c r="I395" s="141"/>
      <c r="J395" s="141"/>
      <c r="K395" s="141"/>
      <c r="L395" s="87">
        <v>1503.62</v>
      </c>
      <c r="M395" s="88"/>
      <c r="N395" s="100">
        <v>62791.37</v>
      </c>
      <c r="AP395" s="46"/>
      <c r="AQ395" s="3" t="s">
        <v>150</v>
      </c>
    </row>
    <row r="396" spans="1:43" customFormat="1" ht="15" x14ac:dyDescent="0.25">
      <c r="A396" s="86"/>
      <c r="B396" s="48"/>
      <c r="C396" s="141" t="s">
        <v>151</v>
      </c>
      <c r="D396" s="141"/>
      <c r="E396" s="141"/>
      <c r="F396" s="141"/>
      <c r="G396" s="141"/>
      <c r="H396" s="141"/>
      <c r="I396" s="141"/>
      <c r="J396" s="141"/>
      <c r="K396" s="141"/>
      <c r="L396" s="91">
        <v>875.9</v>
      </c>
      <c r="M396" s="88"/>
      <c r="N396" s="100">
        <v>36577.5</v>
      </c>
      <c r="AP396" s="46"/>
      <c r="AQ396" s="3" t="s">
        <v>151</v>
      </c>
    </row>
    <row r="397" spans="1:43" customFormat="1" ht="15" x14ac:dyDescent="0.25">
      <c r="A397" s="86"/>
      <c r="B397" s="48"/>
      <c r="C397" s="141" t="s">
        <v>152</v>
      </c>
      <c r="D397" s="141"/>
      <c r="E397" s="141"/>
      <c r="F397" s="141"/>
      <c r="G397" s="141"/>
      <c r="H397" s="141"/>
      <c r="I397" s="141"/>
      <c r="J397" s="141"/>
      <c r="K397" s="141"/>
      <c r="L397" s="87">
        <v>5540.84</v>
      </c>
      <c r="M397" s="88"/>
      <c r="N397" s="100">
        <v>158581.76000000001</v>
      </c>
      <c r="AP397" s="46"/>
      <c r="AQ397" s="3" t="s">
        <v>152</v>
      </c>
    </row>
    <row r="398" spans="1:43" customFormat="1" ht="15" x14ac:dyDescent="0.25">
      <c r="A398" s="86"/>
      <c r="B398" s="48"/>
      <c r="C398" s="141" t="s">
        <v>140</v>
      </c>
      <c r="D398" s="141"/>
      <c r="E398" s="141"/>
      <c r="F398" s="141"/>
      <c r="G398" s="141"/>
      <c r="H398" s="141"/>
      <c r="I398" s="141"/>
      <c r="J398" s="141"/>
      <c r="K398" s="141"/>
      <c r="L398" s="90"/>
      <c r="M398" s="88"/>
      <c r="N398" s="89"/>
      <c r="AP398" s="46"/>
      <c r="AQ398" s="3" t="s">
        <v>140</v>
      </c>
    </row>
    <row r="399" spans="1:43" customFormat="1" ht="15" x14ac:dyDescent="0.25">
      <c r="A399" s="86"/>
      <c r="B399" s="48"/>
      <c r="C399" s="141" t="s">
        <v>146</v>
      </c>
      <c r="D399" s="141"/>
      <c r="E399" s="141"/>
      <c r="F399" s="141"/>
      <c r="G399" s="141"/>
      <c r="H399" s="141"/>
      <c r="I399" s="141"/>
      <c r="J399" s="141"/>
      <c r="K399" s="141"/>
      <c r="L399" s="87">
        <v>1265.42</v>
      </c>
      <c r="M399" s="88"/>
      <c r="N399" s="100">
        <v>52843.94</v>
      </c>
      <c r="AP399" s="46"/>
      <c r="AQ399" s="3" t="s">
        <v>146</v>
      </c>
    </row>
    <row r="400" spans="1:43" customFormat="1" ht="15" x14ac:dyDescent="0.25">
      <c r="A400" s="86"/>
      <c r="B400" s="48"/>
      <c r="C400" s="141" t="s">
        <v>147</v>
      </c>
      <c r="D400" s="141"/>
      <c r="E400" s="141"/>
      <c r="F400" s="141"/>
      <c r="G400" s="141"/>
      <c r="H400" s="141"/>
      <c r="I400" s="141"/>
      <c r="J400" s="141"/>
      <c r="K400" s="141"/>
      <c r="L400" s="87">
        <v>1907.51</v>
      </c>
      <c r="M400" s="88"/>
      <c r="N400" s="100">
        <v>15622.52</v>
      </c>
      <c r="AP400" s="46"/>
      <c r="AQ400" s="3" t="s">
        <v>147</v>
      </c>
    </row>
    <row r="401" spans="1:48" customFormat="1" ht="15" x14ac:dyDescent="0.25">
      <c r="A401" s="86"/>
      <c r="B401" s="48"/>
      <c r="C401" s="141" t="s">
        <v>148</v>
      </c>
      <c r="D401" s="141"/>
      <c r="E401" s="141"/>
      <c r="F401" s="141"/>
      <c r="G401" s="141"/>
      <c r="H401" s="141"/>
      <c r="I401" s="141"/>
      <c r="J401" s="141"/>
      <c r="K401" s="141"/>
      <c r="L401" s="91">
        <v>171.17</v>
      </c>
      <c r="M401" s="88"/>
      <c r="N401" s="100">
        <v>7148.05</v>
      </c>
      <c r="AP401" s="46"/>
      <c r="AQ401" s="3" t="s">
        <v>148</v>
      </c>
    </row>
    <row r="402" spans="1:48" customFormat="1" ht="15" x14ac:dyDescent="0.25">
      <c r="A402" s="86"/>
      <c r="B402" s="48"/>
      <c r="C402" s="141" t="s">
        <v>149</v>
      </c>
      <c r="D402" s="141"/>
      <c r="E402" s="141"/>
      <c r="F402" s="141"/>
      <c r="G402" s="141"/>
      <c r="H402" s="141"/>
      <c r="I402" s="141"/>
      <c r="J402" s="141"/>
      <c r="K402" s="141"/>
      <c r="L402" s="91">
        <v>241.74</v>
      </c>
      <c r="M402" s="88"/>
      <c r="N402" s="100">
        <v>1327.14</v>
      </c>
      <c r="AP402" s="46"/>
      <c r="AQ402" s="3" t="s">
        <v>149</v>
      </c>
    </row>
    <row r="403" spans="1:48" customFormat="1" ht="15" x14ac:dyDescent="0.25">
      <c r="A403" s="86"/>
      <c r="B403" s="48"/>
      <c r="C403" s="141" t="s">
        <v>150</v>
      </c>
      <c r="D403" s="141"/>
      <c r="E403" s="141"/>
      <c r="F403" s="141"/>
      <c r="G403" s="141"/>
      <c r="H403" s="141"/>
      <c r="I403" s="141"/>
      <c r="J403" s="141"/>
      <c r="K403" s="141"/>
      <c r="L403" s="87">
        <v>1393.51</v>
      </c>
      <c r="M403" s="88"/>
      <c r="N403" s="100">
        <v>58192.24</v>
      </c>
      <c r="AP403" s="46"/>
      <c r="AQ403" s="3" t="s">
        <v>150</v>
      </c>
    </row>
    <row r="404" spans="1:48" customFormat="1" ht="15" x14ac:dyDescent="0.25">
      <c r="A404" s="86"/>
      <c r="B404" s="48"/>
      <c r="C404" s="141" t="s">
        <v>151</v>
      </c>
      <c r="D404" s="141"/>
      <c r="E404" s="141"/>
      <c r="F404" s="141"/>
      <c r="G404" s="141"/>
      <c r="H404" s="141"/>
      <c r="I404" s="141"/>
      <c r="J404" s="141"/>
      <c r="K404" s="141"/>
      <c r="L404" s="91">
        <v>732.66</v>
      </c>
      <c r="M404" s="88"/>
      <c r="N404" s="100">
        <v>30595.919999999998</v>
      </c>
      <c r="AP404" s="46"/>
      <c r="AQ404" s="3" t="s">
        <v>151</v>
      </c>
    </row>
    <row r="405" spans="1:48" customFormat="1" ht="15" x14ac:dyDescent="0.25">
      <c r="A405" s="86"/>
      <c r="B405" s="48"/>
      <c r="C405" s="141" t="s">
        <v>153</v>
      </c>
      <c r="D405" s="141"/>
      <c r="E405" s="141"/>
      <c r="F405" s="141"/>
      <c r="G405" s="141"/>
      <c r="H405" s="141"/>
      <c r="I405" s="141"/>
      <c r="J405" s="141"/>
      <c r="K405" s="141"/>
      <c r="L405" s="87">
        <v>2896.42</v>
      </c>
      <c r="M405" s="88"/>
      <c r="N405" s="100">
        <v>120954.49</v>
      </c>
      <c r="AP405" s="46"/>
      <c r="AQ405" s="3" t="s">
        <v>153</v>
      </c>
    </row>
    <row r="406" spans="1:48" customFormat="1" ht="15" x14ac:dyDescent="0.25">
      <c r="A406" s="86"/>
      <c r="B406" s="48"/>
      <c r="C406" s="141" t="s">
        <v>154</v>
      </c>
      <c r="D406" s="141"/>
      <c r="E406" s="141"/>
      <c r="F406" s="141"/>
      <c r="G406" s="141"/>
      <c r="H406" s="141"/>
      <c r="I406" s="141"/>
      <c r="J406" s="141"/>
      <c r="K406" s="141"/>
      <c r="L406" s="87">
        <v>2897.13</v>
      </c>
      <c r="M406" s="88"/>
      <c r="N406" s="100">
        <v>120983.61</v>
      </c>
      <c r="AP406" s="46"/>
      <c r="AQ406" s="3" t="s">
        <v>154</v>
      </c>
    </row>
    <row r="407" spans="1:48" customFormat="1" ht="15" x14ac:dyDescent="0.25">
      <c r="A407" s="86"/>
      <c r="B407" s="48"/>
      <c r="C407" s="141" t="s">
        <v>155</v>
      </c>
      <c r="D407" s="141"/>
      <c r="E407" s="141"/>
      <c r="F407" s="141"/>
      <c r="G407" s="141"/>
      <c r="H407" s="141"/>
      <c r="I407" s="141"/>
      <c r="J407" s="141"/>
      <c r="K407" s="141"/>
      <c r="L407" s="87">
        <v>1608.56</v>
      </c>
      <c r="M407" s="88"/>
      <c r="N407" s="100">
        <v>67173.42</v>
      </c>
      <c r="AP407" s="46"/>
      <c r="AQ407" s="3" t="s">
        <v>155</v>
      </c>
    </row>
    <row r="408" spans="1:48" customFormat="1" ht="15" x14ac:dyDescent="0.25">
      <c r="A408" s="86"/>
      <c r="B408" s="92"/>
      <c r="C408" s="150" t="s">
        <v>220</v>
      </c>
      <c r="D408" s="150"/>
      <c r="E408" s="150"/>
      <c r="F408" s="150"/>
      <c r="G408" s="150"/>
      <c r="H408" s="150"/>
      <c r="I408" s="150"/>
      <c r="J408" s="150"/>
      <c r="K408" s="150"/>
      <c r="L408" s="93">
        <v>156048.48000000001</v>
      </c>
      <c r="M408" s="94"/>
      <c r="N408" s="101">
        <v>1121574.94</v>
      </c>
      <c r="AP408" s="46"/>
      <c r="AR408" s="46" t="s">
        <v>220</v>
      </c>
    </row>
    <row r="409" spans="1:48" customFormat="1" ht="13.5" hidden="1" customHeight="1" x14ac:dyDescent="0.25">
      <c r="B409" s="80"/>
      <c r="C409" s="78"/>
      <c r="D409" s="78"/>
      <c r="E409" s="78"/>
      <c r="F409" s="78"/>
      <c r="G409" s="78"/>
      <c r="H409" s="78"/>
      <c r="I409" s="78"/>
      <c r="J409" s="78"/>
      <c r="K409" s="78"/>
      <c r="L409" s="93"/>
      <c r="M409" s="102"/>
      <c r="N409" s="103"/>
    </row>
    <row r="410" spans="1:48" customFormat="1" ht="26.25" customHeight="1" x14ac:dyDescent="0.25">
      <c r="A410" s="104"/>
      <c r="B410" s="105"/>
      <c r="C410" s="105"/>
      <c r="D410" s="105"/>
      <c r="E410" s="105"/>
      <c r="F410" s="105"/>
      <c r="G410" s="105"/>
      <c r="H410" s="105"/>
      <c r="I410" s="105"/>
      <c r="J410" s="105"/>
      <c r="K410" s="105"/>
      <c r="L410" s="105"/>
      <c r="M410" s="105"/>
      <c r="N410" s="105"/>
    </row>
    <row r="411" spans="1:48" s="7" customFormat="1" ht="15" customHeight="1" x14ac:dyDescent="0.25">
      <c r="A411" s="5"/>
      <c r="B411" s="106" t="s">
        <v>221</v>
      </c>
      <c r="C411" s="153"/>
      <c r="D411" s="153"/>
      <c r="E411" s="153"/>
      <c r="F411" s="153"/>
      <c r="G411" s="153"/>
      <c r="H411" s="152" t="s">
        <v>236</v>
      </c>
      <c r="I411" s="152"/>
      <c r="J411" s="152"/>
      <c r="K411" s="152"/>
      <c r="L411" s="152"/>
      <c r="M411"/>
      <c r="N411"/>
      <c r="O411"/>
      <c r="P411"/>
      <c r="Q411"/>
      <c r="R411"/>
      <c r="S411"/>
      <c r="T411"/>
      <c r="U4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 t="s">
        <v>5</v>
      </c>
      <c r="AT411" s="11" t="s">
        <v>222</v>
      </c>
      <c r="AU411" s="11"/>
      <c r="AV411" s="11"/>
    </row>
    <row r="412" spans="1:48" s="107" customFormat="1" ht="16.5" customHeight="1" x14ac:dyDescent="0.25">
      <c r="A412" s="9"/>
      <c r="B412" s="106"/>
      <c r="C412" s="151" t="s">
        <v>223</v>
      </c>
      <c r="D412" s="151"/>
      <c r="E412" s="151"/>
      <c r="F412" s="151"/>
      <c r="G412" s="151"/>
      <c r="H412" s="151"/>
      <c r="I412" s="151"/>
      <c r="J412" s="151"/>
      <c r="K412" s="151"/>
      <c r="L412" s="151"/>
      <c r="V412" s="108"/>
      <c r="W412" s="108"/>
      <c r="X412" s="108"/>
      <c r="Y412" s="108"/>
      <c r="Z412" s="108"/>
      <c r="AA412" s="108"/>
      <c r="AB412" s="108"/>
      <c r="AC412" s="108"/>
      <c r="AD412" s="108"/>
      <c r="AE412" s="108"/>
      <c r="AF412" s="108"/>
      <c r="AG412" s="108"/>
      <c r="AH412" s="108"/>
      <c r="AI412" s="108"/>
      <c r="AJ412" s="108"/>
      <c r="AK412" s="108"/>
      <c r="AL412" s="108"/>
      <c r="AM412" s="108"/>
      <c r="AN412" s="108"/>
      <c r="AO412" s="108"/>
      <c r="AP412" s="108"/>
      <c r="AQ412" s="108"/>
      <c r="AR412" s="108"/>
      <c r="AS412" s="108"/>
      <c r="AT412" s="108"/>
      <c r="AU412" s="108"/>
      <c r="AV412" s="108"/>
    </row>
    <row r="413" spans="1:48" s="7" customFormat="1" ht="15" x14ac:dyDescent="0.25">
      <c r="A413" s="5"/>
      <c r="B413" s="106" t="s">
        <v>224</v>
      </c>
      <c r="C413" s="152" t="s">
        <v>237</v>
      </c>
      <c r="D413" s="152"/>
      <c r="E413" s="152"/>
      <c r="F413" s="152"/>
      <c r="G413" s="152"/>
      <c r="H413" s="152" t="s">
        <v>238</v>
      </c>
      <c r="I413" s="152"/>
      <c r="J413" s="152"/>
      <c r="K413" s="152"/>
      <c r="L413" s="152"/>
      <c r="M413"/>
      <c r="N413"/>
      <c r="O413"/>
      <c r="P413"/>
      <c r="Q413"/>
      <c r="R413"/>
      <c r="S413"/>
      <c r="T413"/>
      <c r="U413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 t="s">
        <v>5</v>
      </c>
      <c r="AV413" s="11" t="s">
        <v>5</v>
      </c>
    </row>
    <row r="414" spans="1:48" s="107" customFormat="1" ht="16.5" customHeight="1" x14ac:dyDescent="0.25">
      <c r="A414" s="9"/>
      <c r="C414" s="151" t="s">
        <v>223</v>
      </c>
      <c r="D414" s="151"/>
      <c r="E414" s="151"/>
      <c r="F414" s="151"/>
      <c r="G414" s="151"/>
      <c r="H414" s="151"/>
      <c r="I414" s="151"/>
      <c r="J414" s="151"/>
      <c r="K414" s="151"/>
      <c r="L414" s="151"/>
      <c r="V414" s="108"/>
      <c r="W414" s="108"/>
      <c r="X414" s="108"/>
      <c r="Y414" s="108"/>
      <c r="Z414" s="108"/>
      <c r="AA414" s="108"/>
      <c r="AB414" s="108"/>
      <c r="AC414" s="108"/>
      <c r="AD414" s="108"/>
      <c r="AE414" s="108"/>
      <c r="AF414" s="108"/>
      <c r="AG414" s="108"/>
      <c r="AH414" s="108"/>
      <c r="AI414" s="108"/>
      <c r="AJ414" s="108"/>
      <c r="AK414" s="108"/>
      <c r="AL414" s="108"/>
      <c r="AM414" s="108"/>
      <c r="AN414" s="108"/>
      <c r="AO414" s="108"/>
      <c r="AP414" s="108"/>
      <c r="AQ414" s="108"/>
      <c r="AR414" s="108"/>
      <c r="AS414" s="108"/>
      <c r="AT414" s="108"/>
      <c r="AU414" s="108"/>
      <c r="AV414" s="108"/>
    </row>
    <row r="415" spans="1:48" s="7" customFormat="1" ht="19.5" customHeight="1" x14ac:dyDescent="0.2">
      <c r="A415" s="5"/>
      <c r="C415" s="109"/>
      <c r="D415" s="109"/>
      <c r="E415" s="109"/>
      <c r="F415" s="109"/>
      <c r="G415" s="109"/>
      <c r="H415" s="109"/>
      <c r="I415" s="109"/>
      <c r="J415" s="109"/>
      <c r="K415" s="109"/>
      <c r="L415" s="109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</row>
    <row r="416" spans="1:48" customFormat="1" ht="22.5" customHeight="1" x14ac:dyDescent="0.25">
      <c r="A416" s="147" t="s">
        <v>225</v>
      </c>
      <c r="B416" s="147"/>
      <c r="C416" s="147"/>
      <c r="D416" s="147"/>
      <c r="E416" s="147"/>
      <c r="F416" s="147"/>
      <c r="G416" s="147"/>
      <c r="H416" s="147"/>
      <c r="I416" s="147"/>
      <c r="J416" s="147"/>
      <c r="K416" s="147"/>
      <c r="L416" s="147"/>
      <c r="M416" s="147"/>
      <c r="N416" s="147"/>
      <c r="O416" s="97"/>
      <c r="P416" s="97"/>
    </row>
    <row r="417" spans="1:16" customFormat="1" ht="12.75" customHeight="1" x14ac:dyDescent="0.25">
      <c r="A417" s="147" t="s">
        <v>226</v>
      </c>
      <c r="B417" s="147"/>
      <c r="C417" s="147"/>
      <c r="D417" s="147"/>
      <c r="E417" s="147"/>
      <c r="F417" s="147"/>
      <c r="G417" s="147"/>
      <c r="H417" s="147"/>
      <c r="I417" s="147"/>
      <c r="J417" s="147"/>
      <c r="K417" s="147"/>
      <c r="L417" s="147"/>
      <c r="M417" s="147"/>
      <c r="N417" s="147"/>
      <c r="O417" s="97"/>
      <c r="P417" s="97"/>
    </row>
    <row r="418" spans="1:16" customFormat="1" ht="12.75" customHeight="1" x14ac:dyDescent="0.25">
      <c r="A418" s="147" t="s">
        <v>227</v>
      </c>
      <c r="B418" s="147"/>
      <c r="C418" s="147"/>
      <c r="D418" s="147"/>
      <c r="E418" s="147"/>
      <c r="F418" s="147"/>
      <c r="G418" s="147"/>
      <c r="H418" s="147"/>
      <c r="I418" s="147"/>
      <c r="J418" s="147"/>
      <c r="K418" s="147"/>
      <c r="L418" s="147"/>
      <c r="M418" s="147"/>
      <c r="N418" s="147"/>
      <c r="O418" s="97"/>
      <c r="P418" s="97"/>
    </row>
    <row r="419" spans="1:16" customFormat="1" ht="19.5" customHeight="1" x14ac:dyDescent="0.25"/>
    <row r="420" spans="1:16" customFormat="1" ht="15" x14ac:dyDescent="0.25">
      <c r="B420" s="110"/>
      <c r="D420" s="110"/>
      <c r="F420" s="110"/>
    </row>
  </sheetData>
  <mergeCells count="411">
    <mergeCell ref="A417:N417"/>
    <mergeCell ref="A418:N418"/>
    <mergeCell ref="C412:L412"/>
    <mergeCell ref="C413:G413"/>
    <mergeCell ref="H413:L413"/>
    <mergeCell ref="C414:L414"/>
    <mergeCell ref="A416:N416"/>
    <mergeCell ref="C406:K406"/>
    <mergeCell ref="C407:K407"/>
    <mergeCell ref="C408:K408"/>
    <mergeCell ref="C411:G411"/>
    <mergeCell ref="H411:L411"/>
    <mergeCell ref="C401:K401"/>
    <mergeCell ref="C402:K402"/>
    <mergeCell ref="C403:K403"/>
    <mergeCell ref="C404:K404"/>
    <mergeCell ref="C405:K405"/>
    <mergeCell ref="C396:K396"/>
    <mergeCell ref="C397:K397"/>
    <mergeCell ref="C398:K398"/>
    <mergeCell ref="C399:K399"/>
    <mergeCell ref="C400:K400"/>
    <mergeCell ref="C391:K391"/>
    <mergeCell ref="C392:K392"/>
    <mergeCell ref="C393:K393"/>
    <mergeCell ref="C394:K394"/>
    <mergeCell ref="C395:K395"/>
    <mergeCell ref="C386:K386"/>
    <mergeCell ref="C387:K387"/>
    <mergeCell ref="C388:K388"/>
    <mergeCell ref="C389:K389"/>
    <mergeCell ref="C390:K390"/>
    <mergeCell ref="C380:K380"/>
    <mergeCell ref="C382:K382"/>
    <mergeCell ref="C383:K383"/>
    <mergeCell ref="C384:K384"/>
    <mergeCell ref="C385:K385"/>
    <mergeCell ref="C375:K375"/>
    <mergeCell ref="C376:K376"/>
    <mergeCell ref="C377:K377"/>
    <mergeCell ref="C378:K378"/>
    <mergeCell ref="C379:K379"/>
    <mergeCell ref="C369:E369"/>
    <mergeCell ref="C370:E370"/>
    <mergeCell ref="C371:E371"/>
    <mergeCell ref="C373:K373"/>
    <mergeCell ref="C374:K374"/>
    <mergeCell ref="C364:E364"/>
    <mergeCell ref="C365:E365"/>
    <mergeCell ref="C366:E366"/>
    <mergeCell ref="C367:E367"/>
    <mergeCell ref="C368:E368"/>
    <mergeCell ref="C359:E359"/>
    <mergeCell ref="C360:E360"/>
    <mergeCell ref="C361:E361"/>
    <mergeCell ref="C362:E362"/>
    <mergeCell ref="C363:E363"/>
    <mergeCell ref="C354:E354"/>
    <mergeCell ref="C355:E355"/>
    <mergeCell ref="C356:E356"/>
    <mergeCell ref="C357:E357"/>
    <mergeCell ref="C358:E358"/>
    <mergeCell ref="C349:E349"/>
    <mergeCell ref="C350:E350"/>
    <mergeCell ref="C351:E351"/>
    <mergeCell ref="C352:E352"/>
    <mergeCell ref="C353:E353"/>
    <mergeCell ref="C344:E344"/>
    <mergeCell ref="C345:E345"/>
    <mergeCell ref="C346:E346"/>
    <mergeCell ref="C347:E347"/>
    <mergeCell ref="C348:E348"/>
    <mergeCell ref="C339:E339"/>
    <mergeCell ref="C340:E340"/>
    <mergeCell ref="C341:E341"/>
    <mergeCell ref="C342:E342"/>
    <mergeCell ref="C343:E343"/>
    <mergeCell ref="C334:E334"/>
    <mergeCell ref="C335:E335"/>
    <mergeCell ref="C336:E336"/>
    <mergeCell ref="C337:E337"/>
    <mergeCell ref="C338:E338"/>
    <mergeCell ref="C329:E329"/>
    <mergeCell ref="C330:E330"/>
    <mergeCell ref="C331:E331"/>
    <mergeCell ref="C332:E332"/>
    <mergeCell ref="C333:E333"/>
    <mergeCell ref="C324:E324"/>
    <mergeCell ref="C325:E325"/>
    <mergeCell ref="C326:E326"/>
    <mergeCell ref="C327:E327"/>
    <mergeCell ref="C328:E328"/>
    <mergeCell ref="C319:E319"/>
    <mergeCell ref="C320:E320"/>
    <mergeCell ref="C321:E321"/>
    <mergeCell ref="C322:E322"/>
    <mergeCell ref="C323:E323"/>
    <mergeCell ref="C314:K314"/>
    <mergeCell ref="A315:N315"/>
    <mergeCell ref="C316:E316"/>
    <mergeCell ref="C317:E317"/>
    <mergeCell ref="C318:E318"/>
    <mergeCell ref="C309:K309"/>
    <mergeCell ref="C310:K310"/>
    <mergeCell ref="C311:K311"/>
    <mergeCell ref="C312:K312"/>
    <mergeCell ref="C313:K313"/>
    <mergeCell ref="C304:K304"/>
    <mergeCell ref="C305:K305"/>
    <mergeCell ref="C306:K306"/>
    <mergeCell ref="C307:K307"/>
    <mergeCell ref="C308:K308"/>
    <mergeCell ref="C299:K299"/>
    <mergeCell ref="C300:K300"/>
    <mergeCell ref="C301:K301"/>
    <mergeCell ref="C302:K302"/>
    <mergeCell ref="C303:K303"/>
    <mergeCell ref="C294:K294"/>
    <mergeCell ref="C295:K295"/>
    <mergeCell ref="C296:K296"/>
    <mergeCell ref="C297:K297"/>
    <mergeCell ref="C298:K298"/>
    <mergeCell ref="C289:K289"/>
    <mergeCell ref="C290:K290"/>
    <mergeCell ref="C291:K291"/>
    <mergeCell ref="C292:K292"/>
    <mergeCell ref="C293:K293"/>
    <mergeCell ref="C283:E283"/>
    <mergeCell ref="C284:E284"/>
    <mergeCell ref="C285:E285"/>
    <mergeCell ref="C286:E286"/>
    <mergeCell ref="C288:K288"/>
    <mergeCell ref="C278:E278"/>
    <mergeCell ref="C279:E279"/>
    <mergeCell ref="C280:E280"/>
    <mergeCell ref="C281:E281"/>
    <mergeCell ref="C282:E282"/>
    <mergeCell ref="C273:E273"/>
    <mergeCell ref="C274:E274"/>
    <mergeCell ref="C275:N275"/>
    <mergeCell ref="C276:E276"/>
    <mergeCell ref="C277:E277"/>
    <mergeCell ref="C268:E268"/>
    <mergeCell ref="C269:E269"/>
    <mergeCell ref="C270:E270"/>
    <mergeCell ref="C271:E271"/>
    <mergeCell ref="C272:E272"/>
    <mergeCell ref="C263:E263"/>
    <mergeCell ref="C264:E264"/>
    <mergeCell ref="C265:E265"/>
    <mergeCell ref="C266:E266"/>
    <mergeCell ref="C267:E267"/>
    <mergeCell ref="C258:E258"/>
    <mergeCell ref="C259:E259"/>
    <mergeCell ref="C260:E260"/>
    <mergeCell ref="C261:E261"/>
    <mergeCell ref="C262:N262"/>
    <mergeCell ref="C253:E253"/>
    <mergeCell ref="C254:E254"/>
    <mergeCell ref="C255:E255"/>
    <mergeCell ref="C256:E256"/>
    <mergeCell ref="C257:E257"/>
    <mergeCell ref="C248:E248"/>
    <mergeCell ref="C249:N249"/>
    <mergeCell ref="C250:E250"/>
    <mergeCell ref="C251:E251"/>
    <mergeCell ref="C252:E252"/>
    <mergeCell ref="C243:E243"/>
    <mergeCell ref="C244:E244"/>
    <mergeCell ref="C245:E245"/>
    <mergeCell ref="C246:E246"/>
    <mergeCell ref="C247:E247"/>
    <mergeCell ref="C238:E238"/>
    <mergeCell ref="C239:E239"/>
    <mergeCell ref="C240:E240"/>
    <mergeCell ref="C241:E241"/>
    <mergeCell ref="C242:E242"/>
    <mergeCell ref="C233:E233"/>
    <mergeCell ref="C234:E234"/>
    <mergeCell ref="C235:N235"/>
    <mergeCell ref="C236:N236"/>
    <mergeCell ref="C237:E237"/>
    <mergeCell ref="C228:E228"/>
    <mergeCell ref="C229:E229"/>
    <mergeCell ref="C230:E230"/>
    <mergeCell ref="C231:E231"/>
    <mergeCell ref="C232:E232"/>
    <mergeCell ref="C223:E223"/>
    <mergeCell ref="C224:E224"/>
    <mergeCell ref="C225:E225"/>
    <mergeCell ref="C226:E226"/>
    <mergeCell ref="C227:E227"/>
    <mergeCell ref="C218:E218"/>
    <mergeCell ref="C219:E219"/>
    <mergeCell ref="C220:E220"/>
    <mergeCell ref="C221:N221"/>
    <mergeCell ref="C222:N222"/>
    <mergeCell ref="C213:E213"/>
    <mergeCell ref="C214:E214"/>
    <mergeCell ref="C215:E215"/>
    <mergeCell ref="C216:E216"/>
    <mergeCell ref="C217:E217"/>
    <mergeCell ref="C208:N208"/>
    <mergeCell ref="C209:E209"/>
    <mergeCell ref="C210:E210"/>
    <mergeCell ref="C211:E211"/>
    <mergeCell ref="C212:E212"/>
    <mergeCell ref="C203:E203"/>
    <mergeCell ref="C204:E204"/>
    <mergeCell ref="C205:E205"/>
    <mergeCell ref="C206:E206"/>
    <mergeCell ref="C207:N207"/>
    <mergeCell ref="C198:E198"/>
    <mergeCell ref="C199:E199"/>
    <mergeCell ref="C200:E200"/>
    <mergeCell ref="C201:E201"/>
    <mergeCell ref="C202:E202"/>
    <mergeCell ref="C193:E193"/>
    <mergeCell ref="C194:N194"/>
    <mergeCell ref="C195:E195"/>
    <mergeCell ref="C196:E196"/>
    <mergeCell ref="C197:E197"/>
    <mergeCell ref="C188:E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E187"/>
    <mergeCell ref="C178:E178"/>
    <mergeCell ref="C179:E179"/>
    <mergeCell ref="C180:E180"/>
    <mergeCell ref="C181:N181"/>
    <mergeCell ref="C182:E182"/>
    <mergeCell ref="C173:E173"/>
    <mergeCell ref="C174:E174"/>
    <mergeCell ref="C175:E175"/>
    <mergeCell ref="C176:E176"/>
    <mergeCell ref="C177:E177"/>
    <mergeCell ref="C168:N168"/>
    <mergeCell ref="C169:E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58:E158"/>
    <mergeCell ref="C159:E159"/>
    <mergeCell ref="C160:E160"/>
    <mergeCell ref="C161:E161"/>
    <mergeCell ref="C162:E162"/>
    <mergeCell ref="C153:E153"/>
    <mergeCell ref="C154:N154"/>
    <mergeCell ref="C155:N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E146"/>
    <mergeCell ref="C147:E147"/>
    <mergeCell ref="C138:E138"/>
    <mergeCell ref="C139:E139"/>
    <mergeCell ref="C140:N140"/>
    <mergeCell ref="C141:N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E132"/>
    <mergeCell ref="C123:E123"/>
    <mergeCell ref="C124:E124"/>
    <mergeCell ref="C125:E125"/>
    <mergeCell ref="C126:N126"/>
    <mergeCell ref="C127:N127"/>
    <mergeCell ref="C118:E118"/>
    <mergeCell ref="C119:E119"/>
    <mergeCell ref="C120:E120"/>
    <mergeCell ref="C121:E121"/>
    <mergeCell ref="C122:E122"/>
    <mergeCell ref="C113:N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N112"/>
    <mergeCell ref="C103:E103"/>
    <mergeCell ref="C104:E104"/>
    <mergeCell ref="C105:E105"/>
    <mergeCell ref="C106:E106"/>
    <mergeCell ref="C107:E107"/>
    <mergeCell ref="C98:E98"/>
    <mergeCell ref="C99:N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N85"/>
    <mergeCell ref="C86:N86"/>
    <mergeCell ref="C87:E87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N71"/>
    <mergeCell ref="C72:N72"/>
    <mergeCell ref="C63:E63"/>
    <mergeCell ref="C64:E64"/>
    <mergeCell ref="C65:E65"/>
    <mergeCell ref="C66:E66"/>
    <mergeCell ref="C67:E67"/>
    <mergeCell ref="C58:E58"/>
    <mergeCell ref="C59:N59"/>
    <mergeCell ref="C60:E60"/>
    <mergeCell ref="C61:E61"/>
    <mergeCell ref="C62:E6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4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2-1 ВЛИ-10кВ Лихтошь - ЛС</vt:lpstr>
      <vt:lpstr>'Смета 2-1 ВЛИ-10кВ Лихтошь - ЛС'!Заголовки_для_печати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2025-08-22T18:32:59Z</dcterms:modified>
</cp:coreProperties>
</file>